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45" windowHeight="5475" activeTab="0"/>
  </bookViews>
  <sheets>
    <sheet name="pop_S2T06" sheetId="1" r:id="rId1"/>
  </sheets>
  <definedNames>
    <definedName name="_Parse_Out" hidden="1">'pop_S2T06'!$A$203</definedName>
    <definedName name="_Regression_Int" localSheetId="0" hidden="1">1</definedName>
    <definedName name="_xlnm.Print_Area" localSheetId="0">'pop_S2T06'!$A$1:$H$65</definedName>
    <definedName name="Área_impressão_IM" localSheetId="0">'pop_S2T06'!$A$2:$J$62</definedName>
  </definedNames>
  <calcPr fullCalcOnLoad="1"/>
</workbook>
</file>

<file path=xl/sharedStrings.xml><?xml version="1.0" encoding="utf-8"?>
<sst xmlns="http://schemas.openxmlformats.org/spreadsheetml/2006/main" count="63" uniqueCount="30">
  <si>
    <t>Tabela 2.6 - Projeção da população residente, segundo o sexo e grupos de idade - 1991/2020</t>
  </si>
  <si>
    <t>SEXO E</t>
  </si>
  <si>
    <t>POPULAÇÃO RESIDENTE PROJETADA PARA 01.07</t>
  </si>
  <si>
    <t>GRUPOS DE IDADE</t>
  </si>
  <si>
    <t xml:space="preserve">            TOTAL..................................................................................</t>
  </si>
  <si>
    <t xml:space="preserve">     0 a 4 anos.......................................................................................................</t>
  </si>
  <si>
    <t xml:space="preserve">     5 a 9 anos...........................................................................................</t>
  </si>
  <si>
    <t xml:space="preserve">   10 a 14 anos........................................................................................</t>
  </si>
  <si>
    <t xml:space="preserve">   15 a 19 anos.....................................................................................</t>
  </si>
  <si>
    <t xml:space="preserve">   20 a 24 anos.....................................................................................</t>
  </si>
  <si>
    <t xml:space="preserve">   25 a 29 anos..............................................................................</t>
  </si>
  <si>
    <t xml:space="preserve">   30 a 34 anos....................................................................................</t>
  </si>
  <si>
    <t xml:space="preserve">   35 a 39 anos..........................................................................................</t>
  </si>
  <si>
    <t xml:space="preserve">   40 a 44 anos...................................................................................</t>
  </si>
  <si>
    <t xml:space="preserve">   45 a 49 anos..................................................................................................</t>
  </si>
  <si>
    <t xml:space="preserve">   50 a 54 anos......................................................................................</t>
  </si>
  <si>
    <t xml:space="preserve">   55 a 59 anos......................................................................................................</t>
  </si>
  <si>
    <t xml:space="preserve">   60 a 64 anos................................................................................</t>
  </si>
  <si>
    <t xml:space="preserve">   65 a 69 anos.......................................................................................</t>
  </si>
  <si>
    <t xml:space="preserve">   70 a 74 anos.............................................................................................</t>
  </si>
  <si>
    <t xml:space="preserve">   75 a 79 anos....................................................................................</t>
  </si>
  <si>
    <t xml:space="preserve">   80 anos ou mais........................................................................</t>
  </si>
  <si>
    <t>Homens........................................................................</t>
  </si>
  <si>
    <t>Mulheres...............................................................</t>
  </si>
  <si>
    <t xml:space="preserve">   80 anos ou mais...................................................................................</t>
  </si>
  <si>
    <t>Fonte: Projeto IBGE/Fundo de População das Nações Unidas - UNFPA/BRASIL ( BRA/98/P08), Sistema Integrado de Projeções e Estimativas Populacionais e Indicadores Sociodemográficos.</t>
  </si>
  <si>
    <t>Notas:  1. Projeção nacional obtida por soma das projeções estaduais.</t>
  </si>
  <si>
    <t xml:space="preserve">            2. Projeção de população, pelo método das componentes, para o período 1991/2020, com revisão de hipótese de declínio da fecundidade e incorporação do indicativo do saldo migra-</t>
  </si>
  <si>
    <t xml:space="preserve">tório internacional. </t>
  </si>
  <si>
    <t xml:space="preserve">   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</si>
</sst>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R$&quot;\ #,##0;\-&quot;R$&quot;\ #,##0"/>
    <numFmt numFmtId="183" formatCode="&quot;R$&quot;\ #,##0;[Red]\-&quot;R$&quot;\ #,##0"/>
    <numFmt numFmtId="184" formatCode="&quot;R$&quot;\ #,##0.00;\-&quot;R$&quot;\ #,##0.00"/>
    <numFmt numFmtId="185" formatCode="&quot;R$&quot;\ #,##0.00;[Red]\-&quot;R$&quot;\ #,##0.00"/>
    <numFmt numFmtId="186" formatCode="_-&quot;R$&quot;\ * #,##0_-;\-&quot;R$&quot;\ * #,##0_-;_-&quot;R$&quot;\ * &quot;-&quot;_-;_-@_-"/>
    <numFmt numFmtId="187" formatCode="_-* #,##0_-;\-* #,##0_-;_-* &quot;-&quot;_-;_-@_-"/>
    <numFmt numFmtId="188" formatCode="_-&quot;R$&quot;\ * #,##0.00_-;\-&quot;R$&quot;\ * #,##0.00_-;_-&quot;R$&quot;\ * &quot;-&quot;??_-;_-@_-"/>
    <numFmt numFmtId="189" formatCode="_-* #,##0.00_-;\-* #,##0.00_-;_-* &quot;-&quot;??_-;_-@_-"/>
    <numFmt numFmtId="190" formatCode="General_)"/>
    <numFmt numFmtId="191" formatCode="#,##0.0_);\(#,##0.0\)"/>
    <numFmt numFmtId="192" formatCode="#\ ##0.00"/>
    <numFmt numFmtId="193" formatCode="#\ ##0.0"/>
    <numFmt numFmtId="194" formatCode="#\ ###\ ###\ ##0"/>
  </numFmts>
  <fonts count="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8"/>
      <name val="Times New Roman"/>
      <family val="0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190" fontId="0" fillId="0" borderId="0" xfId="0" applyAlignment="1">
      <alignment/>
    </xf>
    <xf numFmtId="190" fontId="4" fillId="0" borderId="0" xfId="0" applyFont="1" applyAlignment="1">
      <alignment/>
    </xf>
    <xf numFmtId="190" fontId="5" fillId="0" borderId="0" xfId="0" applyFont="1" applyBorder="1" applyAlignment="1">
      <alignment/>
    </xf>
    <xf numFmtId="190" fontId="4" fillId="2" borderId="0" xfId="0" applyFont="1" applyFill="1" applyAlignment="1">
      <alignment/>
    </xf>
    <xf numFmtId="190" fontId="4" fillId="2" borderId="0" xfId="0" applyFont="1" applyFill="1" applyAlignment="1" applyProtection="1">
      <alignment horizontal="left"/>
      <protection/>
    </xf>
    <xf numFmtId="190" fontId="4" fillId="2" borderId="1" xfId="0" applyFont="1" applyFill="1" applyBorder="1" applyAlignment="1">
      <alignment/>
    </xf>
    <xf numFmtId="190" fontId="4" fillId="0" borderId="2" xfId="0" applyFont="1" applyBorder="1" applyAlignment="1" applyProtection="1">
      <alignment horizontal="center"/>
      <protection/>
    </xf>
    <xf numFmtId="190" fontId="4" fillId="0" borderId="1" xfId="0" applyFont="1" applyBorder="1" applyAlignment="1">
      <alignment horizontal="centerContinuous"/>
    </xf>
    <xf numFmtId="190" fontId="4" fillId="2" borderId="1" xfId="0" applyFont="1" applyFill="1" applyBorder="1" applyAlignment="1" applyProtection="1">
      <alignment horizontal="left"/>
      <protection/>
    </xf>
    <xf numFmtId="190" fontId="4" fillId="0" borderId="1" xfId="0" applyFont="1" applyBorder="1" applyAlignment="1" applyProtection="1">
      <alignment horizontal="centerContinuous" vertical="center"/>
      <protection/>
    </xf>
    <xf numFmtId="190" fontId="5" fillId="0" borderId="0" xfId="0" applyFont="1" applyAlignment="1" applyProtection="1" quotePrefix="1">
      <alignment horizontal="centerContinuous"/>
      <protection/>
    </xf>
    <xf numFmtId="190" fontId="5" fillId="0" borderId="0" xfId="0" applyFont="1" applyAlignment="1">
      <alignment horizontal="centerContinuous"/>
    </xf>
    <xf numFmtId="190" fontId="0" fillId="0" borderId="0" xfId="0" applyAlignment="1">
      <alignment horizontal="centerContinuous"/>
    </xf>
    <xf numFmtId="190" fontId="0" fillId="0" borderId="0" xfId="0" applyBorder="1" applyAlignment="1">
      <alignment/>
    </xf>
    <xf numFmtId="190" fontId="5" fillId="0" borderId="0" xfId="0" applyFont="1" applyAlignment="1">
      <alignment/>
    </xf>
    <xf numFmtId="190" fontId="4" fillId="2" borderId="0" xfId="0" applyFont="1" applyFill="1" applyBorder="1" applyAlignment="1">
      <alignment/>
    </xf>
    <xf numFmtId="190" fontId="4" fillId="0" borderId="3" xfId="0" applyFont="1" applyBorder="1" applyAlignment="1">
      <alignment horizontal="centerContinuous"/>
    </xf>
    <xf numFmtId="190" fontId="4" fillId="2" borderId="0" xfId="0" applyFont="1" applyFill="1" applyAlignment="1">
      <alignment horizontal="left"/>
    </xf>
    <xf numFmtId="194" fontId="4" fillId="2" borderId="0" xfId="0" applyNumberFormat="1" applyFont="1" applyFill="1" applyAlignment="1" applyProtection="1">
      <alignment/>
      <protection/>
    </xf>
    <xf numFmtId="190" fontId="6" fillId="2" borderId="0" xfId="0" applyFont="1" applyFill="1" applyAlignment="1" applyProtection="1">
      <alignment horizontal="left"/>
      <protection/>
    </xf>
    <xf numFmtId="194" fontId="6" fillId="2" borderId="0" xfId="0" applyNumberFormat="1" applyFont="1" applyFill="1" applyAlignment="1" applyProtection="1">
      <alignment/>
      <protection/>
    </xf>
    <xf numFmtId="190" fontId="0" fillId="0" borderId="0" xfId="0" applyAlignment="1">
      <alignment/>
    </xf>
    <xf numFmtId="190" fontId="4" fillId="0" borderId="0" xfId="0" applyFont="1" applyAlignment="1">
      <alignment/>
    </xf>
    <xf numFmtId="190" fontId="4" fillId="0" borderId="4" xfId="0" applyFont="1" applyBorder="1" applyAlignment="1" applyProtection="1">
      <alignment horizontal="center" vertical="top"/>
      <protection/>
    </xf>
    <xf numFmtId="190" fontId="4" fillId="0" borderId="5" xfId="0" applyFont="1" applyBorder="1" applyAlignment="1" applyProtection="1">
      <alignment horizontal="center" vertical="center"/>
      <protection/>
    </xf>
    <xf numFmtId="190" fontId="4" fillId="0" borderId="6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72"/>
  <sheetViews>
    <sheetView showGridLines="0" tabSelected="1" workbookViewId="0" topLeftCell="A1">
      <selection activeCell="A1" sqref="A1"/>
    </sheetView>
  </sheetViews>
  <sheetFormatPr defaultColWidth="9.7109375" defaultRowHeight="12.75"/>
  <cols>
    <col min="1" max="1" width="23.7109375" style="1" customWidth="1"/>
    <col min="2" max="8" width="10.00390625" style="1" customWidth="1"/>
    <col min="9" max="9" width="7.57421875" style="1" customWidth="1"/>
    <col min="10" max="15" width="9.7109375" style="1" customWidth="1"/>
    <col min="16" max="16" width="10.7109375" style="1" customWidth="1"/>
    <col min="17" max="16384" width="9.7109375" style="1" customWidth="1"/>
  </cols>
  <sheetData>
    <row r="1" ht="12" customHeight="1"/>
    <row r="2" spans="1:9" ht="20.25" customHeight="1">
      <c r="A2"/>
      <c r="B2" s="2"/>
      <c r="C2" s="2"/>
      <c r="D2" s="2"/>
      <c r="E2" s="2"/>
      <c r="F2" s="2"/>
      <c r="G2" s="2"/>
      <c r="H2" s="2"/>
      <c r="I2" s="2"/>
    </row>
    <row r="3" spans="1:9" ht="9.75" customHeight="1">
      <c r="A3" s="10" t="s">
        <v>0</v>
      </c>
      <c r="B3" s="11"/>
      <c r="C3" s="11"/>
      <c r="D3" s="11"/>
      <c r="E3" s="12"/>
      <c r="F3" s="11"/>
      <c r="G3" s="11"/>
      <c r="H3" s="11"/>
      <c r="I3" s="14"/>
    </row>
    <row r="4" ht="24" customHeight="1">
      <c r="I4"/>
    </row>
    <row r="5" spans="1:9" ht="15" customHeight="1">
      <c r="A5" s="6" t="s">
        <v>1</v>
      </c>
      <c r="B5" s="9" t="s">
        <v>2</v>
      </c>
      <c r="C5" s="7"/>
      <c r="D5" s="7"/>
      <c r="E5" s="7"/>
      <c r="F5" s="7"/>
      <c r="G5" s="7"/>
      <c r="H5" s="16"/>
      <c r="I5"/>
    </row>
    <row r="6" spans="1:9" ht="15" customHeight="1">
      <c r="A6" s="23" t="s">
        <v>3</v>
      </c>
      <c r="B6" s="24">
        <v>1991</v>
      </c>
      <c r="C6" s="24">
        <v>1995</v>
      </c>
      <c r="D6" s="24">
        <f>C6+5</f>
        <v>2000</v>
      </c>
      <c r="E6" s="24">
        <f>D6+5</f>
        <v>2005</v>
      </c>
      <c r="F6" s="24">
        <f>E6+5</f>
        <v>2010</v>
      </c>
      <c r="G6" s="24">
        <f>F6+5</f>
        <v>2015</v>
      </c>
      <c r="H6" s="25">
        <f>G6+5</f>
        <v>2020</v>
      </c>
      <c r="I6"/>
    </row>
    <row r="7" spans="1:9" s="22" customFormat="1" ht="15" customHeight="1">
      <c r="A7" s="19" t="s">
        <v>4</v>
      </c>
      <c r="B7" s="20">
        <f>SUM(B8:B24)</f>
        <v>146987649</v>
      </c>
      <c r="C7" s="20">
        <f aca="true" t="shared" si="0" ref="C7:H7">SUM(C8:C24)</f>
        <v>156106433</v>
      </c>
      <c r="D7" s="20">
        <f t="shared" si="0"/>
        <v>167723983</v>
      </c>
      <c r="E7" s="20">
        <f t="shared" si="0"/>
        <v>179576925</v>
      </c>
      <c r="F7" s="20">
        <f t="shared" si="0"/>
        <v>191007625</v>
      </c>
      <c r="G7" s="20">
        <f t="shared" si="0"/>
        <v>201387136</v>
      </c>
      <c r="H7" s="20">
        <f t="shared" si="0"/>
        <v>210764732</v>
      </c>
      <c r="I7" s="21"/>
    </row>
    <row r="8" spans="1:9" ht="15" customHeight="1">
      <c r="A8" s="4" t="s">
        <v>5</v>
      </c>
      <c r="B8" s="18">
        <v>16975893</v>
      </c>
      <c r="C8" s="18">
        <v>16329268</v>
      </c>
      <c r="D8" s="18">
        <v>16714366</v>
      </c>
      <c r="E8" s="18">
        <v>17261419</v>
      </c>
      <c r="F8" s="18">
        <v>17362598</v>
      </c>
      <c r="G8" s="18">
        <v>17092103</v>
      </c>
      <c r="H8" s="18">
        <v>16960177</v>
      </c>
      <c r="I8"/>
    </row>
    <row r="9" spans="1:9" ht="9.75" customHeight="1">
      <c r="A9" s="4" t="s">
        <v>6</v>
      </c>
      <c r="B9" s="18">
        <v>17378862</v>
      </c>
      <c r="C9" s="18">
        <v>17123899</v>
      </c>
      <c r="D9" s="18">
        <v>16225987</v>
      </c>
      <c r="E9" s="18">
        <v>16621944</v>
      </c>
      <c r="F9" s="18">
        <v>17177237</v>
      </c>
      <c r="G9" s="18">
        <v>17280036</v>
      </c>
      <c r="H9" s="18">
        <v>17011630</v>
      </c>
      <c r="I9"/>
    </row>
    <row r="10" spans="1:9" ht="9.75" customHeight="1">
      <c r="A10" s="4" t="s">
        <v>7</v>
      </c>
      <c r="B10" s="18">
        <v>17006650</v>
      </c>
      <c r="C10" s="18">
        <v>17359382</v>
      </c>
      <c r="D10" s="18">
        <v>17099545</v>
      </c>
      <c r="E10" s="18">
        <v>16206489</v>
      </c>
      <c r="F10" s="18">
        <v>16603955</v>
      </c>
      <c r="G10" s="18">
        <v>17158548</v>
      </c>
      <c r="H10" s="18">
        <v>17261454</v>
      </c>
      <c r="I10"/>
    </row>
    <row r="11" spans="1:9" ht="9.75" customHeight="1">
      <c r="A11" s="4" t="s">
        <v>8</v>
      </c>
      <c r="B11" s="18">
        <v>14981967</v>
      </c>
      <c r="C11" s="18">
        <v>16629951</v>
      </c>
      <c r="D11" s="18">
        <v>17294243</v>
      </c>
      <c r="E11" s="18">
        <v>17041998</v>
      </c>
      <c r="F11" s="18">
        <v>16158693</v>
      </c>
      <c r="G11" s="18">
        <v>16558352</v>
      </c>
      <c r="H11" s="18">
        <v>17114600</v>
      </c>
      <c r="I11"/>
    </row>
    <row r="12" spans="1:9" ht="9.75" customHeight="1">
      <c r="A12" s="4" t="s">
        <v>9</v>
      </c>
      <c r="B12" s="18">
        <v>13533262</v>
      </c>
      <c r="C12" s="18">
        <v>14488093</v>
      </c>
      <c r="D12" s="18">
        <v>16478357</v>
      </c>
      <c r="E12" s="18">
        <v>17153735</v>
      </c>
      <c r="F12" s="18">
        <v>16918258</v>
      </c>
      <c r="G12" s="18">
        <v>16052371</v>
      </c>
      <c r="H12" s="18">
        <v>16460555</v>
      </c>
      <c r="I12"/>
    </row>
    <row r="13" spans="1:9" ht="9.75" customHeight="1">
      <c r="A13" s="4" t="s">
        <v>10</v>
      </c>
      <c r="B13" s="18">
        <v>12609062</v>
      </c>
      <c r="C13" s="18">
        <v>13187227</v>
      </c>
      <c r="D13" s="18">
        <v>14309931</v>
      </c>
      <c r="E13" s="18">
        <v>16301123</v>
      </c>
      <c r="F13" s="18">
        <v>16986582</v>
      </c>
      <c r="G13" s="18">
        <v>16763831</v>
      </c>
      <c r="H13" s="18">
        <v>15916342</v>
      </c>
      <c r="I13"/>
    </row>
    <row r="14" spans="1:9" ht="9.75" customHeight="1">
      <c r="A14" s="4" t="s">
        <v>11</v>
      </c>
      <c r="B14" s="18">
        <v>11038426</v>
      </c>
      <c r="C14" s="18">
        <v>12200784</v>
      </c>
      <c r="D14" s="18">
        <v>13014895</v>
      </c>
      <c r="E14" s="18">
        <v>14143882</v>
      </c>
      <c r="F14" s="18">
        <v>16125620</v>
      </c>
      <c r="G14" s="18">
        <v>16808126</v>
      </c>
      <c r="H14" s="18">
        <v>16592499</v>
      </c>
      <c r="I14"/>
    </row>
    <row r="15" spans="1:9" ht="9.75" customHeight="1">
      <c r="A15" s="4" t="s">
        <v>12</v>
      </c>
      <c r="B15" s="18">
        <v>9442485</v>
      </c>
      <c r="C15" s="18">
        <v>10567012</v>
      </c>
      <c r="D15" s="18">
        <v>12013828</v>
      </c>
      <c r="E15" s="18">
        <v>12833757</v>
      </c>
      <c r="F15" s="18">
        <v>13958777</v>
      </c>
      <c r="G15" s="18">
        <v>15917039</v>
      </c>
      <c r="H15" s="18">
        <v>16592821</v>
      </c>
      <c r="I15"/>
    </row>
    <row r="16" spans="1:9" ht="9.75" customHeight="1">
      <c r="A16" s="4" t="s">
        <v>13</v>
      </c>
      <c r="B16" s="18">
        <v>7817186</v>
      </c>
      <c r="C16" s="18">
        <v>8965352</v>
      </c>
      <c r="D16" s="18">
        <v>10361939</v>
      </c>
      <c r="E16" s="18">
        <v>11798582</v>
      </c>
      <c r="F16" s="18">
        <v>12614303</v>
      </c>
      <c r="G16" s="18">
        <v>13721763</v>
      </c>
      <c r="H16" s="18">
        <v>15647388</v>
      </c>
      <c r="I16"/>
    </row>
    <row r="17" spans="1:9" ht="9.75" customHeight="1">
      <c r="A17" s="4" t="s">
        <v>14</v>
      </c>
      <c r="B17" s="18">
        <v>6110984</v>
      </c>
      <c r="C17" s="18">
        <v>7281202</v>
      </c>
      <c r="D17" s="18">
        <v>8722876</v>
      </c>
      <c r="E17" s="18">
        <v>10101056</v>
      </c>
      <c r="F17" s="18">
        <v>11515148</v>
      </c>
      <c r="G17" s="18">
        <v>12312286</v>
      </c>
      <c r="H17" s="18">
        <v>13394845</v>
      </c>
      <c r="I17"/>
    </row>
    <row r="18" spans="1:9" ht="9.75" customHeight="1">
      <c r="A18" s="4" t="s">
        <v>15</v>
      </c>
      <c r="B18" s="18">
        <v>5153657</v>
      </c>
      <c r="C18" s="18">
        <v>5664149</v>
      </c>
      <c r="D18" s="18">
        <v>6999253</v>
      </c>
      <c r="E18" s="18">
        <v>8409907</v>
      </c>
      <c r="F18" s="18">
        <v>9755617</v>
      </c>
      <c r="G18" s="18">
        <v>11125497</v>
      </c>
      <c r="H18" s="18">
        <v>11897085</v>
      </c>
      <c r="I18"/>
    </row>
    <row r="19" spans="1:9" ht="9.75" customHeight="1">
      <c r="A19" s="4" t="s">
        <v>16</v>
      </c>
      <c r="B19" s="18">
        <v>4232788</v>
      </c>
      <c r="C19" s="18">
        <v>4721267</v>
      </c>
      <c r="D19" s="18">
        <v>5350659</v>
      </c>
      <c r="E19" s="18">
        <v>6638600</v>
      </c>
      <c r="F19" s="18">
        <v>7998506</v>
      </c>
      <c r="G19" s="18">
        <v>9284120</v>
      </c>
      <c r="H19" s="18">
        <v>10592728</v>
      </c>
      <c r="I19"/>
    </row>
    <row r="20" spans="1:9" ht="9.75" customHeight="1">
      <c r="A20" s="4" t="s">
        <v>17</v>
      </c>
      <c r="B20" s="18">
        <v>3628945</v>
      </c>
      <c r="C20" s="18">
        <v>3810423</v>
      </c>
      <c r="D20" s="18">
        <v>4347905</v>
      </c>
      <c r="E20" s="18">
        <v>4954618</v>
      </c>
      <c r="F20" s="18">
        <v>6168971</v>
      </c>
      <c r="G20" s="18">
        <v>7441198</v>
      </c>
      <c r="H20" s="18">
        <v>8643731</v>
      </c>
      <c r="I20"/>
    </row>
    <row r="21" spans="1:9" ht="9.75" customHeight="1">
      <c r="A21" s="4" t="s">
        <v>18</v>
      </c>
      <c r="B21" s="18">
        <v>2770005</v>
      </c>
      <c r="C21" s="18">
        <v>3125111</v>
      </c>
      <c r="D21" s="18">
        <v>3375748</v>
      </c>
      <c r="E21" s="18">
        <v>3878847</v>
      </c>
      <c r="F21" s="18">
        <v>4442285</v>
      </c>
      <c r="G21" s="18">
        <v>5538379</v>
      </c>
      <c r="H21" s="18">
        <v>6690147</v>
      </c>
      <c r="I21"/>
    </row>
    <row r="22" spans="1:9" ht="9.75" customHeight="1">
      <c r="A22" s="4" t="s">
        <v>19</v>
      </c>
      <c r="B22" s="18">
        <v>1885816</v>
      </c>
      <c r="C22" s="18">
        <v>2179830</v>
      </c>
      <c r="D22" s="18">
        <v>2581844</v>
      </c>
      <c r="E22" s="18">
        <v>2821510</v>
      </c>
      <c r="F22" s="18">
        <v>3263271</v>
      </c>
      <c r="G22" s="18">
        <v>3744850</v>
      </c>
      <c r="H22" s="18">
        <v>4677942</v>
      </c>
      <c r="I22"/>
    </row>
    <row r="23" spans="1:9" ht="9.75" customHeight="1">
      <c r="A23" s="4" t="s">
        <v>20</v>
      </c>
      <c r="B23" s="18">
        <v>1287394</v>
      </c>
      <c r="C23" s="18">
        <v>1312817</v>
      </c>
      <c r="D23" s="18">
        <v>1596709</v>
      </c>
      <c r="E23" s="18">
        <v>1929741</v>
      </c>
      <c r="F23" s="18">
        <v>2134508</v>
      </c>
      <c r="G23" s="18">
        <v>2472572</v>
      </c>
      <c r="H23" s="18">
        <v>2845621</v>
      </c>
      <c r="I23"/>
    </row>
    <row r="24" spans="1:9" ht="9.75" customHeight="1">
      <c r="A24" s="4" t="s">
        <v>21</v>
      </c>
      <c r="B24" s="18">
        <v>1134267</v>
      </c>
      <c r="C24" s="18">
        <v>1160666</v>
      </c>
      <c r="D24" s="18">
        <v>1235898</v>
      </c>
      <c r="E24" s="18">
        <v>1479717</v>
      </c>
      <c r="F24" s="18">
        <v>1823296</v>
      </c>
      <c r="G24" s="18">
        <v>2116065</v>
      </c>
      <c r="H24" s="18">
        <v>2465167</v>
      </c>
      <c r="I24"/>
    </row>
    <row r="25" spans="1:9" s="22" customFormat="1" ht="21.75" customHeight="1">
      <c r="A25" s="19" t="s">
        <v>22</v>
      </c>
      <c r="B25" s="20">
        <f>SUM(B26:B42)</f>
        <v>72570448</v>
      </c>
      <c r="C25" s="20">
        <f aca="true" t="shared" si="1" ref="C25:H25">SUM(C26:C42)</f>
        <v>76887445</v>
      </c>
      <c r="D25" s="20">
        <f t="shared" si="1"/>
        <v>82388644</v>
      </c>
      <c r="E25" s="20">
        <f t="shared" si="1"/>
        <v>88005812</v>
      </c>
      <c r="F25" s="20">
        <f t="shared" si="1"/>
        <v>93409304</v>
      </c>
      <c r="G25" s="20">
        <f t="shared" si="1"/>
        <v>98285975</v>
      </c>
      <c r="H25" s="20">
        <f t="shared" si="1"/>
        <v>102655155</v>
      </c>
      <c r="I25" s="21"/>
    </row>
    <row r="26" spans="1:9" ht="15" customHeight="1">
      <c r="A26" s="4" t="s">
        <v>5</v>
      </c>
      <c r="B26" s="18">
        <v>8610317</v>
      </c>
      <c r="C26" s="18">
        <v>8278245</v>
      </c>
      <c r="D26" s="18">
        <v>8482007</v>
      </c>
      <c r="E26" s="18">
        <v>8759585</v>
      </c>
      <c r="F26" s="18">
        <v>8811268</v>
      </c>
      <c r="G26" s="18">
        <v>8674464</v>
      </c>
      <c r="H26" s="18">
        <v>8608052</v>
      </c>
      <c r="I26"/>
    </row>
    <row r="27" spans="1:9" ht="9.75" customHeight="1">
      <c r="A27" s="4" t="s">
        <v>6</v>
      </c>
      <c r="B27" s="18">
        <v>8815175</v>
      </c>
      <c r="C27" s="18">
        <v>8692851</v>
      </c>
      <c r="D27" s="18">
        <v>8220922</v>
      </c>
      <c r="E27" s="18">
        <v>8429885</v>
      </c>
      <c r="F27" s="18">
        <v>8711505</v>
      </c>
      <c r="G27" s="18">
        <v>8764081</v>
      </c>
      <c r="H27" s="18">
        <v>8628480</v>
      </c>
      <c r="I27"/>
    </row>
    <row r="28" spans="1:9" ht="9.75" customHeight="1">
      <c r="A28" s="4" t="s">
        <v>7</v>
      </c>
      <c r="B28" s="18">
        <v>8565111</v>
      </c>
      <c r="C28" s="18">
        <v>8792611</v>
      </c>
      <c r="D28" s="18">
        <v>8675374</v>
      </c>
      <c r="E28" s="18">
        <v>8205920</v>
      </c>
      <c r="F28" s="18">
        <v>8415389</v>
      </c>
      <c r="G28" s="18">
        <v>8696524</v>
      </c>
      <c r="H28" s="18">
        <v>8749141</v>
      </c>
      <c r="I28"/>
    </row>
    <row r="29" spans="1:9" ht="9.75" customHeight="1">
      <c r="A29" s="4" t="s">
        <v>8</v>
      </c>
      <c r="B29" s="18">
        <v>7442861</v>
      </c>
      <c r="C29" s="18">
        <v>8335099</v>
      </c>
      <c r="D29" s="18">
        <v>8738425</v>
      </c>
      <c r="E29" s="18">
        <v>8626129</v>
      </c>
      <c r="F29" s="18">
        <v>8163514</v>
      </c>
      <c r="G29" s="18">
        <v>8374798</v>
      </c>
      <c r="H29" s="18">
        <v>8657381</v>
      </c>
      <c r="I29"/>
    </row>
    <row r="30" spans="1:9" ht="9.75" customHeight="1">
      <c r="A30" s="4" t="s">
        <v>9</v>
      </c>
      <c r="B30" s="18">
        <v>6696784</v>
      </c>
      <c r="C30" s="18">
        <v>7152012</v>
      </c>
      <c r="D30" s="18">
        <v>8216244</v>
      </c>
      <c r="E30" s="18">
        <v>8626423</v>
      </c>
      <c r="F30" s="18">
        <v>8525745</v>
      </c>
      <c r="G30" s="18">
        <v>8076311</v>
      </c>
      <c r="H30" s="18">
        <v>8293764</v>
      </c>
      <c r="I30"/>
    </row>
    <row r="31" spans="1:9" ht="9.75" customHeight="1">
      <c r="A31" s="4" t="s">
        <v>10</v>
      </c>
      <c r="B31" s="18">
        <v>6160751</v>
      </c>
      <c r="C31" s="18">
        <v>6473064</v>
      </c>
      <c r="D31" s="18">
        <v>7016616</v>
      </c>
      <c r="E31" s="18">
        <v>8079628</v>
      </c>
      <c r="F31" s="18">
        <v>8495724</v>
      </c>
      <c r="G31" s="18">
        <v>8404419</v>
      </c>
      <c r="H31" s="18">
        <v>7969013</v>
      </c>
      <c r="I31"/>
    </row>
    <row r="32" spans="1:9" ht="9.75" customHeight="1">
      <c r="A32" s="4" t="s">
        <v>11</v>
      </c>
      <c r="B32" s="18">
        <v>5394491</v>
      </c>
      <c r="C32" s="18">
        <v>5920780</v>
      </c>
      <c r="D32" s="18">
        <v>6344620</v>
      </c>
      <c r="E32" s="18">
        <v>6892119</v>
      </c>
      <c r="F32" s="18">
        <v>7946125</v>
      </c>
      <c r="G32" s="18">
        <v>8359337</v>
      </c>
      <c r="H32" s="18">
        <v>8273178</v>
      </c>
      <c r="I32"/>
    </row>
    <row r="33" spans="1:9" ht="9.75" customHeight="1">
      <c r="A33" s="4" t="s">
        <v>12</v>
      </c>
      <c r="B33" s="18">
        <v>4587443</v>
      </c>
      <c r="C33" s="18">
        <v>5129897</v>
      </c>
      <c r="D33" s="18">
        <v>5789722</v>
      </c>
      <c r="E33" s="18">
        <v>6215757</v>
      </c>
      <c r="F33" s="18">
        <v>6758912</v>
      </c>
      <c r="G33" s="18">
        <v>7794587</v>
      </c>
      <c r="H33" s="18">
        <v>8201573</v>
      </c>
      <c r="I33"/>
    </row>
    <row r="34" spans="1:9" ht="9.75" customHeight="1">
      <c r="A34" s="4" t="s">
        <v>13</v>
      </c>
      <c r="B34" s="18">
        <v>3852225</v>
      </c>
      <c r="C34" s="18">
        <v>4334983</v>
      </c>
      <c r="D34" s="18">
        <v>4991788</v>
      </c>
      <c r="E34" s="18">
        <v>5643031</v>
      </c>
      <c r="F34" s="18">
        <v>6064278</v>
      </c>
      <c r="G34" s="18">
        <v>6595380</v>
      </c>
      <c r="H34" s="18">
        <v>7607108</v>
      </c>
      <c r="I34"/>
    </row>
    <row r="35" spans="1:9" ht="9.75" customHeight="1">
      <c r="A35" s="4" t="s">
        <v>14</v>
      </c>
      <c r="B35" s="18">
        <v>2988032</v>
      </c>
      <c r="C35" s="18">
        <v>3560997</v>
      </c>
      <c r="D35" s="18">
        <v>4176450</v>
      </c>
      <c r="E35" s="18">
        <v>4819130</v>
      </c>
      <c r="F35" s="18">
        <v>5454741</v>
      </c>
      <c r="G35" s="18">
        <v>5863446</v>
      </c>
      <c r="H35" s="18">
        <v>6378588</v>
      </c>
      <c r="I35"/>
    </row>
    <row r="36" spans="1:9" ht="9.75" customHeight="1">
      <c r="A36" s="4" t="s">
        <v>15</v>
      </c>
      <c r="B36" s="18">
        <v>2520917</v>
      </c>
      <c r="C36" s="18">
        <v>2738963</v>
      </c>
      <c r="D36" s="18">
        <v>3380393</v>
      </c>
      <c r="E36" s="18">
        <v>3976810</v>
      </c>
      <c r="F36" s="18">
        <v>4597808</v>
      </c>
      <c r="G36" s="18">
        <v>5206655</v>
      </c>
      <c r="H36" s="18">
        <v>5598972</v>
      </c>
      <c r="I36"/>
    </row>
    <row r="37" spans="1:9" ht="9.75" customHeight="1">
      <c r="A37" s="4" t="s">
        <v>16</v>
      </c>
      <c r="B37" s="18">
        <v>2013013</v>
      </c>
      <c r="C37" s="18">
        <v>2267605</v>
      </c>
      <c r="D37" s="18">
        <v>2542645</v>
      </c>
      <c r="E37" s="18">
        <v>3152956</v>
      </c>
      <c r="F37" s="18">
        <v>3719657</v>
      </c>
      <c r="G37" s="18">
        <v>4303899</v>
      </c>
      <c r="H37" s="18">
        <v>4876828</v>
      </c>
      <c r="I37"/>
    </row>
    <row r="38" spans="1:9" ht="9.75" customHeight="1">
      <c r="A38" s="4" t="s">
        <v>17</v>
      </c>
      <c r="B38" s="18">
        <v>1711825</v>
      </c>
      <c r="C38" s="18">
        <v>1768164</v>
      </c>
      <c r="D38" s="18">
        <v>2038815</v>
      </c>
      <c r="E38" s="18">
        <v>2299578</v>
      </c>
      <c r="F38" s="18">
        <v>2863024</v>
      </c>
      <c r="G38" s="18">
        <v>3380465</v>
      </c>
      <c r="H38" s="18">
        <v>3915250</v>
      </c>
      <c r="I38"/>
    </row>
    <row r="39" spans="1:9" ht="9.75" customHeight="1">
      <c r="A39" s="4" t="s">
        <v>18</v>
      </c>
      <c r="B39" s="18">
        <v>1305447</v>
      </c>
      <c r="C39" s="18">
        <v>1432660</v>
      </c>
      <c r="D39" s="18">
        <v>1513541</v>
      </c>
      <c r="E39" s="18">
        <v>1759647</v>
      </c>
      <c r="F39" s="18">
        <v>1994898</v>
      </c>
      <c r="G39" s="18">
        <v>2487779</v>
      </c>
      <c r="H39" s="18">
        <v>2940207</v>
      </c>
      <c r="I39"/>
    </row>
    <row r="40" spans="1:9" ht="9.75" customHeight="1">
      <c r="A40" s="4" t="s">
        <v>19</v>
      </c>
      <c r="B40" s="18">
        <v>870502</v>
      </c>
      <c r="C40" s="18">
        <v>985051</v>
      </c>
      <c r="D40" s="18">
        <v>1125952</v>
      </c>
      <c r="E40" s="18">
        <v>1202885</v>
      </c>
      <c r="F40" s="18">
        <v>1409610</v>
      </c>
      <c r="G40" s="18">
        <v>1600982</v>
      </c>
      <c r="H40" s="18">
        <v>2001335</v>
      </c>
      <c r="I40"/>
    </row>
    <row r="41" spans="1:9" ht="9.75" customHeight="1">
      <c r="A41" s="4" t="s">
        <v>20</v>
      </c>
      <c r="B41" s="18">
        <v>574454</v>
      </c>
      <c r="C41" s="18">
        <v>567583</v>
      </c>
      <c r="D41" s="18">
        <v>670264</v>
      </c>
      <c r="E41" s="18">
        <v>779598</v>
      </c>
      <c r="F41" s="18">
        <v>842386</v>
      </c>
      <c r="G41" s="18">
        <v>990655</v>
      </c>
      <c r="H41" s="18">
        <v>1127898</v>
      </c>
      <c r="I41"/>
    </row>
    <row r="42" spans="1:9" ht="9.75" customHeight="1">
      <c r="A42" s="4" t="s">
        <v>21</v>
      </c>
      <c r="B42" s="18">
        <v>461100</v>
      </c>
      <c r="C42" s="18">
        <v>456880</v>
      </c>
      <c r="D42" s="18">
        <v>464866</v>
      </c>
      <c r="E42" s="18">
        <v>536731</v>
      </c>
      <c r="F42" s="18">
        <v>634720</v>
      </c>
      <c r="G42" s="18">
        <v>712193</v>
      </c>
      <c r="H42" s="18">
        <v>828387</v>
      </c>
      <c r="I42"/>
    </row>
    <row r="43" spans="1:9" s="22" customFormat="1" ht="21.75" customHeight="1">
      <c r="A43" s="19" t="s">
        <v>23</v>
      </c>
      <c r="B43" s="20">
        <f>SUM(B44:B60)</f>
        <v>74417201</v>
      </c>
      <c r="C43" s="20">
        <f aca="true" t="shared" si="2" ref="C43:H43">SUM(C44:C60)</f>
        <v>79218988</v>
      </c>
      <c r="D43" s="20">
        <f t="shared" si="2"/>
        <v>85335339</v>
      </c>
      <c r="E43" s="20">
        <f t="shared" si="2"/>
        <v>91571113</v>
      </c>
      <c r="F43" s="20">
        <f t="shared" si="2"/>
        <v>97598321</v>
      </c>
      <c r="G43" s="20">
        <f t="shared" si="2"/>
        <v>103101161</v>
      </c>
      <c r="H43" s="20">
        <f t="shared" si="2"/>
        <v>108109577</v>
      </c>
      <c r="I43" s="21"/>
    </row>
    <row r="44" spans="1:9" ht="15" customHeight="1">
      <c r="A44" s="4" t="s">
        <v>5</v>
      </c>
      <c r="B44" s="18">
        <v>8365576</v>
      </c>
      <c r="C44" s="18">
        <v>8051023</v>
      </c>
      <c r="D44" s="18">
        <v>8232359</v>
      </c>
      <c r="E44" s="18">
        <v>8501834</v>
      </c>
      <c r="F44" s="18">
        <v>8551330</v>
      </c>
      <c r="G44" s="18">
        <v>8417639</v>
      </c>
      <c r="H44" s="18">
        <v>8352125</v>
      </c>
      <c r="I44"/>
    </row>
    <row r="45" spans="1:9" ht="9.75" customHeight="1">
      <c r="A45" s="4" t="s">
        <v>6</v>
      </c>
      <c r="B45" s="18">
        <v>8563687</v>
      </c>
      <c r="C45" s="18">
        <v>8431048</v>
      </c>
      <c r="D45" s="18">
        <v>8005065</v>
      </c>
      <c r="E45" s="18">
        <v>8192059</v>
      </c>
      <c r="F45" s="18">
        <v>8465732</v>
      </c>
      <c r="G45" s="18">
        <v>8515955</v>
      </c>
      <c r="H45" s="18">
        <v>8383150</v>
      </c>
      <c r="I45"/>
    </row>
    <row r="46" spans="1:9" ht="9.75" customHeight="1">
      <c r="A46" s="4" t="s">
        <v>7</v>
      </c>
      <c r="B46" s="18">
        <v>8441539</v>
      </c>
      <c r="C46" s="18">
        <v>8566771</v>
      </c>
      <c r="D46" s="18">
        <v>8424171</v>
      </c>
      <c r="E46" s="18">
        <v>8000569</v>
      </c>
      <c r="F46" s="18">
        <v>8188566</v>
      </c>
      <c r="G46" s="18">
        <v>8462024</v>
      </c>
      <c r="H46" s="18">
        <v>8512313</v>
      </c>
      <c r="I46"/>
    </row>
    <row r="47" spans="1:9" ht="9.75" customHeight="1">
      <c r="A47" s="4" t="s">
        <v>8</v>
      </c>
      <c r="B47" s="18">
        <v>7539106</v>
      </c>
      <c r="C47" s="18">
        <v>8294852</v>
      </c>
      <c r="D47" s="18">
        <v>8555818</v>
      </c>
      <c r="E47" s="18">
        <v>8415869</v>
      </c>
      <c r="F47" s="18">
        <v>7995179</v>
      </c>
      <c r="G47" s="18">
        <v>8183554</v>
      </c>
      <c r="H47" s="18">
        <v>8457219</v>
      </c>
      <c r="I47"/>
    </row>
    <row r="48" spans="1:9" ht="9.75" customHeight="1">
      <c r="A48" s="4" t="s">
        <v>9</v>
      </c>
      <c r="B48" s="18">
        <v>6836478</v>
      </c>
      <c r="C48" s="18">
        <v>7336081</v>
      </c>
      <c r="D48" s="18">
        <v>8262113</v>
      </c>
      <c r="E48" s="18">
        <v>8527312</v>
      </c>
      <c r="F48" s="18">
        <v>8392513</v>
      </c>
      <c r="G48" s="18">
        <v>7976060</v>
      </c>
      <c r="H48" s="18">
        <v>8166791</v>
      </c>
      <c r="I48"/>
    </row>
    <row r="49" spans="1:9" ht="9.75" customHeight="1">
      <c r="A49" s="4" t="s">
        <v>10</v>
      </c>
      <c r="B49" s="18">
        <v>6448311</v>
      </c>
      <c r="C49" s="18">
        <v>6714163</v>
      </c>
      <c r="D49" s="18">
        <v>7293315</v>
      </c>
      <c r="E49" s="18">
        <v>8221495</v>
      </c>
      <c r="F49" s="18">
        <v>8490858</v>
      </c>
      <c r="G49" s="18">
        <v>8359412</v>
      </c>
      <c r="H49" s="18">
        <v>7947329</v>
      </c>
      <c r="I49"/>
    </row>
    <row r="50" spans="1:9" ht="9.75" customHeight="1">
      <c r="A50" s="4" t="s">
        <v>11</v>
      </c>
      <c r="B50" s="18">
        <v>5643935</v>
      </c>
      <c r="C50" s="18">
        <v>6280004</v>
      </c>
      <c r="D50" s="18">
        <v>6670275</v>
      </c>
      <c r="E50" s="18">
        <v>7251763</v>
      </c>
      <c r="F50" s="18">
        <v>8179495</v>
      </c>
      <c r="G50" s="18">
        <v>8448789</v>
      </c>
      <c r="H50" s="18">
        <v>8319321</v>
      </c>
      <c r="I50"/>
    </row>
    <row r="51" spans="1:9" ht="9.75" customHeight="1">
      <c r="A51" s="4" t="s">
        <v>12</v>
      </c>
      <c r="B51" s="18">
        <v>4855042</v>
      </c>
      <c r="C51" s="18">
        <v>5437115</v>
      </c>
      <c r="D51" s="18">
        <v>6224106</v>
      </c>
      <c r="E51" s="18">
        <v>6618000</v>
      </c>
      <c r="F51" s="18">
        <v>7199865</v>
      </c>
      <c r="G51" s="18">
        <v>8122452</v>
      </c>
      <c r="H51" s="18">
        <v>8391248</v>
      </c>
      <c r="I51"/>
    </row>
    <row r="52" spans="1:9" ht="9.75" customHeight="1">
      <c r="A52" s="4" t="s">
        <v>13</v>
      </c>
      <c r="B52" s="18">
        <v>3964961</v>
      </c>
      <c r="C52" s="18">
        <v>4630369</v>
      </c>
      <c r="D52" s="18">
        <v>5370151</v>
      </c>
      <c r="E52" s="18">
        <v>6155551</v>
      </c>
      <c r="F52" s="18">
        <v>6550025</v>
      </c>
      <c r="G52" s="18">
        <v>7126383</v>
      </c>
      <c r="H52" s="18">
        <v>8040280</v>
      </c>
      <c r="I52"/>
    </row>
    <row r="53" spans="1:9" ht="9.75" customHeight="1">
      <c r="A53" s="4" t="s">
        <v>14</v>
      </c>
      <c r="B53" s="18">
        <v>3122952</v>
      </c>
      <c r="C53" s="18">
        <v>3720205</v>
      </c>
      <c r="D53" s="18">
        <v>4546426</v>
      </c>
      <c r="E53" s="18">
        <v>5281926</v>
      </c>
      <c r="F53" s="18">
        <v>6060407</v>
      </c>
      <c r="G53" s="18">
        <v>6448840</v>
      </c>
      <c r="H53" s="18">
        <v>7016257</v>
      </c>
      <c r="I53"/>
    </row>
    <row r="54" spans="1:9" ht="9.75" customHeight="1">
      <c r="A54" s="4" t="s">
        <v>15</v>
      </c>
      <c r="B54" s="18">
        <v>2632740</v>
      </c>
      <c r="C54" s="18">
        <v>2925186</v>
      </c>
      <c r="D54" s="18">
        <v>3618860</v>
      </c>
      <c r="E54" s="18">
        <v>4433097</v>
      </c>
      <c r="F54" s="18">
        <v>5157809</v>
      </c>
      <c r="G54" s="18">
        <v>5918842</v>
      </c>
      <c r="H54" s="18">
        <v>6298113</v>
      </c>
      <c r="I54"/>
    </row>
    <row r="55" spans="1:9" ht="9.75" customHeight="1">
      <c r="A55" s="4" t="s">
        <v>16</v>
      </c>
      <c r="B55" s="18">
        <v>2219775</v>
      </c>
      <c r="C55" s="18">
        <v>2453662</v>
      </c>
      <c r="D55" s="18">
        <v>2808014</v>
      </c>
      <c r="E55" s="18">
        <v>3485644</v>
      </c>
      <c r="F55" s="18">
        <v>4278849</v>
      </c>
      <c r="G55" s="18">
        <v>4980221</v>
      </c>
      <c r="H55" s="18">
        <v>5715900</v>
      </c>
      <c r="I55"/>
    </row>
    <row r="56" spans="1:9" ht="9.75" customHeight="1">
      <c r="A56" s="4" t="s">
        <v>17</v>
      </c>
      <c r="B56" s="18">
        <v>1917120</v>
      </c>
      <c r="C56" s="18">
        <v>2042259</v>
      </c>
      <c r="D56" s="18">
        <v>2309090</v>
      </c>
      <c r="E56" s="18">
        <v>2655040</v>
      </c>
      <c r="F56" s="18">
        <v>3305947</v>
      </c>
      <c r="G56" s="18">
        <v>4060733</v>
      </c>
      <c r="H56" s="18">
        <v>4728481</v>
      </c>
      <c r="I56"/>
    </row>
    <row r="57" spans="1:9" ht="9.75" customHeight="1">
      <c r="A57" s="4" t="s">
        <v>18</v>
      </c>
      <c r="B57" s="18">
        <v>1464558</v>
      </c>
      <c r="C57" s="18">
        <v>1692451</v>
      </c>
      <c r="D57" s="18">
        <v>1862207</v>
      </c>
      <c r="E57" s="18">
        <v>2119200</v>
      </c>
      <c r="F57" s="18">
        <v>2447387</v>
      </c>
      <c r="G57" s="18">
        <v>3050600</v>
      </c>
      <c r="H57" s="18">
        <v>3749940</v>
      </c>
      <c r="I57"/>
    </row>
    <row r="58" spans="1:9" ht="9.75" customHeight="1">
      <c r="A58" s="4" t="s">
        <v>19</v>
      </c>
      <c r="B58" s="18">
        <v>1015314</v>
      </c>
      <c r="C58" s="18">
        <v>1194779</v>
      </c>
      <c r="D58" s="18">
        <v>1455892</v>
      </c>
      <c r="E58" s="18">
        <v>1618625</v>
      </c>
      <c r="F58" s="18">
        <v>1853661</v>
      </c>
      <c r="G58" s="18">
        <v>2143868</v>
      </c>
      <c r="H58" s="18">
        <v>2676607</v>
      </c>
      <c r="I58"/>
    </row>
    <row r="59" spans="1:9" ht="9.75" customHeight="1">
      <c r="A59" s="4" t="s">
        <v>20</v>
      </c>
      <c r="B59" s="18">
        <v>712940</v>
      </c>
      <c r="C59" s="18">
        <v>745234</v>
      </c>
      <c r="D59" s="18">
        <v>926445</v>
      </c>
      <c r="E59" s="18">
        <v>1150143</v>
      </c>
      <c r="F59" s="18">
        <v>1292122</v>
      </c>
      <c r="G59" s="18">
        <v>1481917</v>
      </c>
      <c r="H59" s="18">
        <v>1717723</v>
      </c>
      <c r="I59"/>
    </row>
    <row r="60" spans="1:9" ht="9.75" customHeight="1">
      <c r="A60" s="4" t="s">
        <v>24</v>
      </c>
      <c r="B60" s="18">
        <v>673167</v>
      </c>
      <c r="C60" s="18">
        <v>703786</v>
      </c>
      <c r="D60" s="18">
        <v>771032</v>
      </c>
      <c r="E60" s="18">
        <v>942986</v>
      </c>
      <c r="F60" s="18">
        <v>1188576</v>
      </c>
      <c r="G60" s="18">
        <v>1403872</v>
      </c>
      <c r="H60" s="18">
        <v>1636780</v>
      </c>
      <c r="I60"/>
    </row>
    <row r="61" spans="1:9" ht="6" customHeight="1">
      <c r="A61" s="3"/>
      <c r="B61" s="3"/>
      <c r="C61" s="3"/>
      <c r="D61" s="3"/>
      <c r="E61" s="3"/>
      <c r="F61" s="3"/>
      <c r="G61" s="3"/>
      <c r="H61" s="3"/>
      <c r="I61" s="13"/>
    </row>
    <row r="62" spans="1:9" ht="15" customHeight="1">
      <c r="A62" s="8" t="s">
        <v>25</v>
      </c>
      <c r="B62" s="5"/>
      <c r="C62" s="5"/>
      <c r="D62" s="5"/>
      <c r="E62" s="5"/>
      <c r="F62" s="5"/>
      <c r="G62" s="5"/>
      <c r="H62" s="5"/>
      <c r="I62" s="15"/>
    </row>
    <row r="63" spans="1:9" ht="15" customHeight="1">
      <c r="A63" s="4" t="s">
        <v>26</v>
      </c>
      <c r="B63" s="15"/>
      <c r="C63" s="15"/>
      <c r="D63" s="15"/>
      <c r="E63" s="15"/>
      <c r="F63" s="15"/>
      <c r="G63" s="15"/>
      <c r="H63" s="15"/>
      <c r="I63" s="15"/>
    </row>
    <row r="64" spans="1:9" ht="9.75" customHeight="1">
      <c r="A64" s="4" t="s">
        <v>27</v>
      </c>
      <c r="B64" s="3"/>
      <c r="C64" s="3"/>
      <c r="D64" s="3"/>
      <c r="E64" s="3"/>
      <c r="F64" s="3"/>
      <c r="G64" s="3"/>
      <c r="H64" s="3"/>
      <c r="I64" s="3"/>
    </row>
    <row r="65" spans="1:9" ht="9.75" customHeight="1">
      <c r="A65" s="4" t="s">
        <v>28</v>
      </c>
      <c r="C65" s="3"/>
      <c r="D65" s="3"/>
      <c r="E65" s="3"/>
      <c r="F65" s="3"/>
      <c r="G65" s="3"/>
      <c r="H65" s="3"/>
      <c r="I65" s="3"/>
    </row>
    <row r="66" spans="1:9" ht="9.75" customHeight="1">
      <c r="A66" s="1" t="s">
        <v>29</v>
      </c>
      <c r="B66" s="17"/>
      <c r="C66" s="3"/>
      <c r="D66" s="3"/>
      <c r="E66" s="3"/>
      <c r="F66" s="3"/>
      <c r="G66" s="3"/>
      <c r="H66" s="3"/>
      <c r="I66" s="3"/>
    </row>
    <row r="67" spans="1:9" ht="7.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8.25">
      <c r="A68" s="3"/>
      <c r="B68" s="3"/>
      <c r="C68" s="3"/>
      <c r="D68" s="3"/>
      <c r="E68" s="3"/>
      <c r="F68" s="3"/>
      <c r="G68" s="3"/>
      <c r="H68" s="3"/>
      <c r="I68" s="3"/>
    </row>
    <row r="69" spans="1:9" ht="8.25">
      <c r="A69" s="3"/>
      <c r="B69" s="3"/>
      <c r="C69" s="3"/>
      <c r="D69" s="3"/>
      <c r="E69" s="3"/>
      <c r="F69" s="3"/>
      <c r="G69" s="3"/>
      <c r="H69" s="3"/>
      <c r="I69" s="3"/>
    </row>
    <row r="70" spans="1:9" ht="8.25">
      <c r="A70" s="3"/>
      <c r="B70" s="3"/>
      <c r="C70" s="3"/>
      <c r="D70" s="3"/>
      <c r="E70" s="3"/>
      <c r="F70" s="3"/>
      <c r="G70" s="3"/>
      <c r="H70" s="3"/>
      <c r="I70" s="3"/>
    </row>
    <row r="71" spans="1:9" ht="8.25">
      <c r="A71" s="3"/>
      <c r="B71" s="3"/>
      <c r="C71" s="3"/>
      <c r="D71" s="3"/>
      <c r="E71" s="3"/>
      <c r="F71" s="3"/>
      <c r="G71" s="3"/>
      <c r="H71" s="3"/>
      <c r="I71" s="3"/>
    </row>
    <row r="72" spans="1:9" ht="8.25">
      <c r="A72" s="3"/>
      <c r="B72" s="3"/>
      <c r="C72" s="3"/>
      <c r="D72" s="3"/>
      <c r="E72" s="3"/>
      <c r="F72" s="3"/>
      <c r="G72" s="3"/>
      <c r="H72" s="3"/>
      <c r="I72" s="3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cddi</cp:lastModifiedBy>
  <cp:lastPrinted>2000-07-26T14:14:52Z</cp:lastPrinted>
  <dcterms:created xsi:type="dcterms:W3CDTF">1998-03-26T11:37:10Z</dcterms:created>
  <dcterms:modified xsi:type="dcterms:W3CDTF">2002-05-06T16:37:40Z</dcterms:modified>
  <cp:category/>
  <cp:version/>
  <cp:contentType/>
  <cp:contentStatus/>
</cp:coreProperties>
</file>