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110" yWindow="1410" windowWidth="12120" windowHeight="7695" activeTab="0"/>
  </bookViews>
  <sheets>
    <sheet name="trabalho1967aeb_020_1" sheetId="1" r:id="rId1"/>
    <sheet name="trabalho1967aeb_021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<sst xmlns="http://schemas.openxmlformats.org/spreadsheetml/2006/main" count="90" uniqueCount="45">
  <si>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SITUAÇÃO ECONÔMICA</t>
  </si>
  <si>
    <t>3.5.4 - INDÚSTRIAS DE TRANSFORMAÇÃO</t>
  </si>
  <si>
    <t>3.5.4.1 - Aspectos gerais, segundo os gêneros de indústria - 1964-65</t>
  </si>
  <si>
    <t>(continua)</t>
  </si>
  <si>
    <t>GÊNEROS DE INDÚSTRIA</t>
  </si>
  <si>
    <t>SALÁRIOS</t>
  </si>
  <si>
    <t>Total</t>
  </si>
  <si>
    <t>NCr$ 1 000</t>
  </si>
  <si>
    <t>Minerais não metálicos....................................</t>
  </si>
  <si>
    <t>Metalúrgica......................................................</t>
  </si>
  <si>
    <t>Mecânica.............................................................</t>
  </si>
  <si>
    <t>Material elétrico e de comunicações.................</t>
  </si>
  <si>
    <t>Material de transporte........................................</t>
  </si>
  <si>
    <t>Madeira.............................................................</t>
  </si>
  <si>
    <t>Mobiliário.................................................................</t>
  </si>
  <si>
    <t>Papel e papelão................................................</t>
  </si>
  <si>
    <t>Borracha.............................................................</t>
  </si>
  <si>
    <t>Couros e peles e produtos similares..............</t>
  </si>
  <si>
    <t>Química......................................................................</t>
  </si>
  <si>
    <t>Produtos farmacêuticos e medicinais...........................</t>
  </si>
  <si>
    <t>Produtos de perfumaria, sabões e velas..........</t>
  </si>
  <si>
    <t>Produtos de matérias plásticas............................</t>
  </si>
  <si>
    <t>Têxtil......................................................................</t>
  </si>
  <si>
    <t>Vestuário, calçados e artefatos de tecidos..........</t>
  </si>
  <si>
    <t>Produtos alimentares...........................................</t>
  </si>
  <si>
    <t>Bebidas.............................................................</t>
  </si>
  <si>
    <t>Fumo...................................................................</t>
  </si>
  <si>
    <t>Editorial e gráfica................................................</t>
  </si>
  <si>
    <t>Diversas.............................................................</t>
  </si>
  <si>
    <t>(conclusão)</t>
  </si>
  <si>
    <t>i) São Paulo</t>
  </si>
  <si>
    <t>PESSOAL OCUPADO
EM 31-12</t>
  </si>
  <si>
    <t>DESPESAS DE CONSUMO</t>
  </si>
  <si>
    <t>VALOR DA PRODUÇÃO</t>
  </si>
  <si>
    <t>ESTOQUES
EM 31-12</t>
  </si>
  <si>
    <t>Ligado à produção</t>
  </si>
  <si>
    <t>Pessoal ligado à produção</t>
  </si>
  <si>
    <t>Matérias-primas</t>
  </si>
  <si>
    <t>Produtos e sub-produtos</t>
  </si>
  <si>
    <t>TOTAIS........................................................</t>
  </si>
  <si>
    <t>3.5 - INDÚSTRIA</t>
  </si>
  <si>
    <t>PESSOAL OCUPADO EM 31-12</t>
  </si>
  <si>
    <t>ESTOQUES EM 31-12</t>
  </si>
  <si>
    <r>
      <t>FONTE</t>
    </r>
    <r>
      <rPr>
        <sz val="6"/>
        <rFont val="Arial"/>
        <family val="2"/>
      </rPr>
      <t xml:space="preserve"> - Instituto Brasileiro de Estatística, Grupo Especial de Trabalho para as estatísticas Industriais. Tabela extraída de: Anuário estatístico do Brasil 1967.   Rio  de  Janeiro:  IBGE,  v.28, 
1967. </t>
    </r>
  </si>
  <si>
    <r>
      <t>NOTAS</t>
    </r>
    <r>
      <rPr>
        <sz val="6"/>
        <rFont val="Arial"/>
        <family val="2"/>
      </rPr>
      <t xml:space="preserve"> - 1 - A divulgação dos resultados (Censo Industrial - 1960) limitou-se a onze regiões e aos gêneros de indústria. Restringiu-se, ainda, a pesquisa aos gêneros de indústria mais importantes, selecionados por  sua participação no total da produção nacional, bem como por  sua  predominância  regional,  representando  sempre  mais  de  94%  do  valor  da  produção  regional . Dos  40 790  estabelecimentos existentes em 1962, ocupando cinco ou mais pessoas, foram selecionados 8 606.
                    2 - O esquema de amostragem de cada gênero  baseou-se na apuração dos estabelecimentos industriais existentes em 1962,  distribuídos segundo classes de valor da produção. Para diminuir os êrros das estimativas, incluiram-se na amostra da cada gênero e de cada região os estabelecimentos de classes de maior valor da produção, o que constituiu o primeiro estrato.    Para os demais, estabeleceram-se outros estratos, dimensionando-se a amostra pelo critério da "locação ótima" com a fixação do êrro da estimativa em 5%.
                    3 - Nas estimativas ora publicadas, foram incluídos os resultados da apuração total dos 5.878 estabelacimentos instalados em 1963, 1964 e 1965. 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</si>
</sst>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0" borderId="4" xfId="0" applyFont="1" applyBorder="1" applyAlignment="1">
      <alignment horizontal="left" vertical="center" indent="2"/>
    </xf>
    <xf numFmtId="170" fontId="1" fillId="0" borderId="5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70" fontId="2" fillId="0" borderId="6" xfId="0" applyNumberFormat="1" applyFont="1" applyBorder="1" applyAlignment="1">
      <alignment vertical="center"/>
    </xf>
    <xf numFmtId="170" fontId="1" fillId="0" borderId="6" xfId="0" applyNumberFormat="1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0" fontId="2" fillId="0" borderId="9" xfId="0" applyNumberFormat="1" applyFont="1" applyFill="1" applyBorder="1" applyAlignment="1">
      <alignment vertical="center"/>
    </xf>
    <xf numFmtId="170" fontId="2" fillId="0" borderId="9" xfId="0" applyNumberFormat="1" applyFont="1" applyBorder="1" applyAlignment="1">
      <alignment vertical="center"/>
    </xf>
    <xf numFmtId="170" fontId="1" fillId="0" borderId="5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22.8515625" style="5" customWidth="1"/>
    <col min="2" max="2" width="9.00390625" style="5" bestFit="1" customWidth="1"/>
    <col min="3" max="3" width="8.140625" style="5" customWidth="1"/>
    <col min="4" max="4" width="9.00390625" style="5" bestFit="1" customWidth="1"/>
    <col min="5" max="5" width="8.140625" style="5" customWidth="1"/>
    <col min="6" max="6" width="8.57421875" style="5" customWidth="1"/>
    <col min="7" max="8" width="8.8515625" style="5" customWidth="1"/>
    <col min="9" max="10" width="8.140625" style="5" customWidth="1"/>
  </cols>
  <sheetData>
    <row r="1" spans="1:10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.7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9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9.5" customHeight="1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8.2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0" customHeight="1">
      <c r="A7" s="32" t="s">
        <v>4</v>
      </c>
      <c r="B7" s="33" t="s">
        <v>31</v>
      </c>
      <c r="C7" s="33"/>
      <c r="D7" s="24" t="s">
        <v>5</v>
      </c>
      <c r="E7" s="24"/>
      <c r="F7" s="33" t="s">
        <v>32</v>
      </c>
      <c r="G7" s="33"/>
      <c r="H7" s="33" t="s">
        <v>33</v>
      </c>
      <c r="I7" s="33" t="s">
        <v>34</v>
      </c>
      <c r="J7" s="34"/>
    </row>
    <row r="8" spans="1:10" ht="30" customHeight="1">
      <c r="A8" s="32"/>
      <c r="B8" s="24" t="s">
        <v>6</v>
      </c>
      <c r="C8" s="33" t="s">
        <v>35</v>
      </c>
      <c r="D8" s="13" t="s">
        <v>6</v>
      </c>
      <c r="E8" s="12" t="s">
        <v>36</v>
      </c>
      <c r="F8" s="13" t="s">
        <v>6</v>
      </c>
      <c r="G8" s="12" t="s">
        <v>37</v>
      </c>
      <c r="H8" s="33"/>
      <c r="I8" s="12" t="s">
        <v>37</v>
      </c>
      <c r="J8" s="14" t="s">
        <v>38</v>
      </c>
    </row>
    <row r="9" spans="1:10" ht="15" customHeight="1">
      <c r="A9" s="32"/>
      <c r="B9" s="24"/>
      <c r="C9" s="33"/>
      <c r="D9" s="24" t="s">
        <v>7</v>
      </c>
      <c r="E9" s="24"/>
      <c r="F9" s="24"/>
      <c r="G9" s="24"/>
      <c r="H9" s="24"/>
      <c r="I9" s="24"/>
      <c r="J9" s="25"/>
    </row>
    <row r="10" spans="1:10" ht="15" customHeight="1">
      <c r="A10" s="30">
        <v>1964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>
      <c r="A11" s="6" t="s">
        <v>39</v>
      </c>
      <c r="B11" s="7">
        <f>SUM(B12:B32)</f>
        <v>1005327</v>
      </c>
      <c r="C11" s="7">
        <f aca="true" t="shared" si="0" ref="C11:J11">SUM(C12:C32)</f>
        <v>816808</v>
      </c>
      <c r="D11" s="7">
        <f t="shared" si="0"/>
        <v>1014110</v>
      </c>
      <c r="E11" s="7">
        <f t="shared" si="0"/>
        <v>705583</v>
      </c>
      <c r="F11" s="7">
        <f t="shared" si="0"/>
        <v>4065626</v>
      </c>
      <c r="G11" s="7">
        <f t="shared" si="0"/>
        <v>3823854</v>
      </c>
      <c r="H11" s="7">
        <f t="shared" si="0"/>
        <v>8112879</v>
      </c>
      <c r="I11" s="7">
        <f t="shared" si="0"/>
        <v>886567</v>
      </c>
      <c r="J11" s="11">
        <f t="shared" si="0"/>
        <v>535595</v>
      </c>
    </row>
    <row r="12" spans="1:10" ht="15" customHeight="1">
      <c r="A12" s="1" t="s">
        <v>8</v>
      </c>
      <c r="B12" s="8">
        <v>65954</v>
      </c>
      <c r="C12" s="9">
        <v>55606</v>
      </c>
      <c r="D12" s="9">
        <v>53655</v>
      </c>
      <c r="E12" s="9">
        <v>38531</v>
      </c>
      <c r="F12" s="9">
        <v>93710</v>
      </c>
      <c r="G12" s="9">
        <v>61493</v>
      </c>
      <c r="H12" s="9">
        <v>263698</v>
      </c>
      <c r="I12" s="9">
        <v>15038</v>
      </c>
      <c r="J12" s="10">
        <v>15248</v>
      </c>
    </row>
    <row r="13" spans="1:10" ht="12" customHeight="1">
      <c r="A13" s="1" t="s">
        <v>9</v>
      </c>
      <c r="B13" s="8">
        <v>126600</v>
      </c>
      <c r="C13" s="9">
        <v>105197</v>
      </c>
      <c r="D13" s="9">
        <v>133241</v>
      </c>
      <c r="E13" s="9">
        <v>98993</v>
      </c>
      <c r="F13" s="9">
        <v>353741</v>
      </c>
      <c r="G13" s="9">
        <v>317005</v>
      </c>
      <c r="H13" s="9">
        <v>758599</v>
      </c>
      <c r="I13" s="9">
        <v>75309</v>
      </c>
      <c r="J13" s="10">
        <v>38260</v>
      </c>
    </row>
    <row r="14" spans="1:10" ht="12" customHeight="1">
      <c r="A14" s="1" t="s">
        <v>10</v>
      </c>
      <c r="B14" s="8">
        <v>63072</v>
      </c>
      <c r="C14" s="9">
        <v>50859</v>
      </c>
      <c r="D14" s="9">
        <v>68425</v>
      </c>
      <c r="E14" s="9">
        <v>47021</v>
      </c>
      <c r="F14" s="9">
        <v>138464</v>
      </c>
      <c r="G14" s="9">
        <v>131744</v>
      </c>
      <c r="H14" s="9">
        <v>329471</v>
      </c>
      <c r="I14" s="9">
        <v>104827</v>
      </c>
      <c r="J14" s="10">
        <v>101140</v>
      </c>
    </row>
    <row r="15" spans="1:10" ht="12" customHeight="1">
      <c r="A15" s="1" t="s">
        <v>11</v>
      </c>
      <c r="B15" s="8">
        <v>68418</v>
      </c>
      <c r="C15" s="9">
        <v>55721</v>
      </c>
      <c r="D15" s="9">
        <v>73809</v>
      </c>
      <c r="E15" s="9">
        <v>51777</v>
      </c>
      <c r="F15" s="9">
        <v>248701</v>
      </c>
      <c r="G15" s="9">
        <v>239571</v>
      </c>
      <c r="H15" s="9">
        <v>602356</v>
      </c>
      <c r="I15" s="9">
        <v>80469</v>
      </c>
      <c r="J15" s="10">
        <v>25446</v>
      </c>
    </row>
    <row r="16" spans="1:10" ht="12" customHeight="1">
      <c r="A16" s="1" t="s">
        <v>12</v>
      </c>
      <c r="B16" s="8">
        <v>109855</v>
      </c>
      <c r="C16" s="9">
        <v>87551</v>
      </c>
      <c r="D16" s="9">
        <v>146369</v>
      </c>
      <c r="E16" s="9">
        <v>101360</v>
      </c>
      <c r="F16" s="9">
        <v>586631</v>
      </c>
      <c r="G16" s="9">
        <v>563454</v>
      </c>
      <c r="H16" s="9">
        <v>1129085</v>
      </c>
      <c r="I16" s="9">
        <v>183189</v>
      </c>
      <c r="J16" s="10">
        <v>83749</v>
      </c>
    </row>
    <row r="17" spans="1:10" ht="12" customHeight="1">
      <c r="A17" s="1" t="s">
        <v>13</v>
      </c>
      <c r="B17" s="8">
        <v>13058</v>
      </c>
      <c r="C17" s="9">
        <v>10262</v>
      </c>
      <c r="D17" s="9">
        <v>11790</v>
      </c>
      <c r="E17" s="9">
        <v>8025</v>
      </c>
      <c r="F17" s="9">
        <v>26823</v>
      </c>
      <c r="G17" s="9">
        <v>25440</v>
      </c>
      <c r="H17" s="9">
        <v>58542</v>
      </c>
      <c r="I17" s="9">
        <v>5299</v>
      </c>
      <c r="J17" s="10">
        <v>1766</v>
      </c>
    </row>
    <row r="18" spans="1:10" ht="12" customHeight="1">
      <c r="A18" s="1" t="s">
        <v>14</v>
      </c>
      <c r="B18" s="8">
        <v>27817</v>
      </c>
      <c r="C18" s="9">
        <v>22436</v>
      </c>
      <c r="D18" s="9">
        <v>26096</v>
      </c>
      <c r="E18" s="9">
        <v>18205</v>
      </c>
      <c r="F18" s="9">
        <v>57883</v>
      </c>
      <c r="G18" s="9">
        <v>56764</v>
      </c>
      <c r="H18" s="9">
        <v>132257</v>
      </c>
      <c r="I18" s="9">
        <v>11983</v>
      </c>
      <c r="J18" s="10">
        <v>4252</v>
      </c>
    </row>
    <row r="19" spans="1:10" ht="12" customHeight="1">
      <c r="A19" s="1" t="s">
        <v>15</v>
      </c>
      <c r="B19" s="8">
        <v>28759</v>
      </c>
      <c r="C19" s="9">
        <v>24667</v>
      </c>
      <c r="D19" s="9">
        <v>29658</v>
      </c>
      <c r="E19" s="9">
        <v>22513</v>
      </c>
      <c r="F19" s="9">
        <v>115651</v>
      </c>
      <c r="G19" s="9">
        <v>102046</v>
      </c>
      <c r="H19" s="9">
        <v>222657</v>
      </c>
      <c r="I19" s="9">
        <v>18781</v>
      </c>
      <c r="J19" s="10">
        <v>6061</v>
      </c>
    </row>
    <row r="20" spans="1:10" ht="12" customHeight="1">
      <c r="A20" s="1" t="s">
        <v>16</v>
      </c>
      <c r="B20" s="8">
        <v>20397</v>
      </c>
      <c r="C20" s="9">
        <v>17243</v>
      </c>
      <c r="D20" s="9">
        <v>21486</v>
      </c>
      <c r="E20" s="9">
        <v>15760</v>
      </c>
      <c r="F20" s="9">
        <v>124926</v>
      </c>
      <c r="G20" s="9">
        <v>119891</v>
      </c>
      <c r="H20" s="9">
        <v>250688</v>
      </c>
      <c r="I20" s="9">
        <v>24944</v>
      </c>
      <c r="J20" s="10">
        <v>11727</v>
      </c>
    </row>
    <row r="21" spans="1:10" ht="12" customHeight="1">
      <c r="A21" s="1" t="s">
        <v>17</v>
      </c>
      <c r="B21" s="8">
        <v>7012</v>
      </c>
      <c r="C21" s="9">
        <v>6005</v>
      </c>
      <c r="D21" s="9">
        <v>5642</v>
      </c>
      <c r="E21" s="9">
        <v>4463</v>
      </c>
      <c r="F21" s="9">
        <v>20374</v>
      </c>
      <c r="G21" s="9">
        <v>19677</v>
      </c>
      <c r="H21" s="9">
        <v>38576</v>
      </c>
      <c r="I21" s="9">
        <v>3784</v>
      </c>
      <c r="J21" s="10">
        <v>2883</v>
      </c>
    </row>
    <row r="22" spans="1:10" ht="12" customHeight="1">
      <c r="A22" s="1" t="s">
        <v>18</v>
      </c>
      <c r="B22" s="8">
        <v>57672</v>
      </c>
      <c r="C22" s="9">
        <v>41916</v>
      </c>
      <c r="D22" s="9">
        <v>74795</v>
      </c>
      <c r="E22" s="9">
        <v>44202</v>
      </c>
      <c r="F22" s="9">
        <v>534062</v>
      </c>
      <c r="G22" s="9">
        <v>498794</v>
      </c>
      <c r="H22" s="9">
        <v>1001372</v>
      </c>
      <c r="I22" s="9">
        <v>84859</v>
      </c>
      <c r="J22" s="10">
        <v>40017</v>
      </c>
    </row>
    <row r="23" spans="1:10" ht="12" customHeight="1">
      <c r="A23" s="1" t="s">
        <v>19</v>
      </c>
      <c r="B23" s="8">
        <v>21503</v>
      </c>
      <c r="C23" s="9">
        <v>9760</v>
      </c>
      <c r="D23" s="9">
        <v>32487</v>
      </c>
      <c r="E23" s="9">
        <v>9274</v>
      </c>
      <c r="F23" s="9">
        <v>48724</v>
      </c>
      <c r="G23" s="9">
        <v>46596</v>
      </c>
      <c r="H23" s="9">
        <v>166126</v>
      </c>
      <c r="I23" s="9">
        <v>19876</v>
      </c>
      <c r="J23" s="10">
        <v>8933</v>
      </c>
    </row>
    <row r="24" spans="1:10" ht="12" customHeight="1">
      <c r="A24" s="1" t="s">
        <v>20</v>
      </c>
      <c r="B24" s="8">
        <v>5900</v>
      </c>
      <c r="C24" s="9">
        <v>3399</v>
      </c>
      <c r="D24" s="9">
        <v>6585</v>
      </c>
      <c r="E24" s="9">
        <v>3219</v>
      </c>
      <c r="F24" s="9">
        <v>37344</v>
      </c>
      <c r="G24" s="9">
        <v>36664</v>
      </c>
      <c r="H24" s="9">
        <v>82878</v>
      </c>
      <c r="I24" s="9">
        <v>8648</v>
      </c>
      <c r="J24" s="10">
        <v>4300</v>
      </c>
    </row>
    <row r="25" spans="1:10" ht="12" customHeight="1">
      <c r="A25" s="1" t="s">
        <v>21</v>
      </c>
      <c r="B25" s="8">
        <v>18925</v>
      </c>
      <c r="C25" s="9">
        <v>15337</v>
      </c>
      <c r="D25" s="9">
        <v>20352</v>
      </c>
      <c r="E25" s="9">
        <v>13456</v>
      </c>
      <c r="F25" s="9">
        <v>50743</v>
      </c>
      <c r="G25" s="9">
        <v>49187</v>
      </c>
      <c r="H25" s="9">
        <v>122655</v>
      </c>
      <c r="I25" s="9">
        <v>9413</v>
      </c>
      <c r="J25" s="10">
        <v>6218</v>
      </c>
    </row>
    <row r="26" spans="1:10" ht="12" customHeight="1">
      <c r="A26" s="1" t="s">
        <v>22</v>
      </c>
      <c r="B26" s="8">
        <v>168449</v>
      </c>
      <c r="C26" s="9">
        <v>154372</v>
      </c>
      <c r="D26" s="9">
        <v>130026</v>
      </c>
      <c r="E26" s="9">
        <v>107884</v>
      </c>
      <c r="F26" s="9">
        <v>500917</v>
      </c>
      <c r="G26" s="9">
        <v>460978</v>
      </c>
      <c r="H26" s="9">
        <v>953027</v>
      </c>
      <c r="I26" s="9">
        <v>96632</v>
      </c>
      <c r="J26" s="10">
        <v>54595</v>
      </c>
    </row>
    <row r="27" spans="1:10" ht="12" customHeight="1">
      <c r="A27" s="1" t="s">
        <v>23</v>
      </c>
      <c r="B27" s="8">
        <v>42957</v>
      </c>
      <c r="C27" s="9">
        <v>36893</v>
      </c>
      <c r="D27" s="9">
        <v>31145</v>
      </c>
      <c r="E27" s="9">
        <v>23285</v>
      </c>
      <c r="F27" s="9">
        <v>109020</v>
      </c>
      <c r="G27" s="9">
        <v>106148</v>
      </c>
      <c r="H27" s="9">
        <v>223820</v>
      </c>
      <c r="I27" s="9">
        <v>22626</v>
      </c>
      <c r="J27" s="10">
        <v>9178</v>
      </c>
    </row>
    <row r="28" spans="1:10" ht="12" customHeight="1">
      <c r="A28" s="1" t="s">
        <v>24</v>
      </c>
      <c r="B28" s="8">
        <v>89745</v>
      </c>
      <c r="C28" s="9">
        <v>66076</v>
      </c>
      <c r="D28" s="9">
        <v>84353</v>
      </c>
      <c r="E28" s="9">
        <v>53393</v>
      </c>
      <c r="F28" s="9">
        <v>864170</v>
      </c>
      <c r="G28" s="9">
        <v>838639</v>
      </c>
      <c r="H28" s="9">
        <v>1364110</v>
      </c>
      <c r="I28" s="9">
        <v>86927</v>
      </c>
      <c r="J28" s="10">
        <v>107665</v>
      </c>
    </row>
    <row r="29" spans="1:10" ht="12" customHeight="1">
      <c r="A29" s="1" t="s">
        <v>25</v>
      </c>
      <c r="B29" s="8">
        <v>17334</v>
      </c>
      <c r="C29" s="9">
        <v>11646</v>
      </c>
      <c r="D29" s="9">
        <v>16174</v>
      </c>
      <c r="E29" s="9">
        <v>9646</v>
      </c>
      <c r="F29" s="9">
        <v>51454</v>
      </c>
      <c r="G29" s="9">
        <v>50533</v>
      </c>
      <c r="H29" s="9">
        <v>141302</v>
      </c>
      <c r="I29" s="9">
        <v>8400</v>
      </c>
      <c r="J29" s="10">
        <v>8213</v>
      </c>
    </row>
    <row r="30" spans="1:10" ht="12" customHeight="1">
      <c r="A30" s="1" t="s">
        <v>26</v>
      </c>
      <c r="B30" s="8">
        <v>3487</v>
      </c>
      <c r="C30" s="9">
        <v>3055</v>
      </c>
      <c r="D30" s="9">
        <v>4014</v>
      </c>
      <c r="E30" s="9">
        <v>3454</v>
      </c>
      <c r="F30" s="9">
        <v>15225</v>
      </c>
      <c r="G30" s="9">
        <v>15028</v>
      </c>
      <c r="H30" s="9">
        <v>47649</v>
      </c>
      <c r="I30" s="9">
        <v>7677</v>
      </c>
      <c r="J30" s="10">
        <v>125</v>
      </c>
    </row>
    <row r="31" spans="1:10" ht="12" customHeight="1">
      <c r="A31" s="1" t="s">
        <v>27</v>
      </c>
      <c r="B31" s="8">
        <v>23915</v>
      </c>
      <c r="C31" s="9">
        <v>18495</v>
      </c>
      <c r="D31" s="9">
        <v>23784</v>
      </c>
      <c r="E31" s="9">
        <v>17170</v>
      </c>
      <c r="F31" s="9">
        <v>40651</v>
      </c>
      <c r="G31" s="9">
        <v>39393</v>
      </c>
      <c r="H31" s="9">
        <v>102772</v>
      </c>
      <c r="I31" s="9">
        <v>7510</v>
      </c>
      <c r="J31" s="10">
        <v>2132</v>
      </c>
    </row>
    <row r="32" spans="1:10" ht="12" customHeight="1">
      <c r="A32" s="1" t="s">
        <v>28</v>
      </c>
      <c r="B32" s="8">
        <v>24498</v>
      </c>
      <c r="C32" s="9">
        <v>20312</v>
      </c>
      <c r="D32" s="9">
        <v>20224</v>
      </c>
      <c r="E32" s="9">
        <v>13952</v>
      </c>
      <c r="F32" s="9">
        <v>46412</v>
      </c>
      <c r="G32" s="9">
        <v>44809</v>
      </c>
      <c r="H32" s="9">
        <v>121239</v>
      </c>
      <c r="I32" s="9">
        <v>10376</v>
      </c>
      <c r="J32" s="10">
        <v>3687</v>
      </c>
    </row>
    <row r="33" spans="1:10" ht="6" customHeight="1">
      <c r="A33" s="15"/>
      <c r="B33" s="16"/>
      <c r="C33" s="17"/>
      <c r="D33" s="17"/>
      <c r="E33" s="17"/>
      <c r="F33" s="17"/>
      <c r="G33" s="17"/>
      <c r="H33" s="17"/>
      <c r="I33" s="17"/>
      <c r="J33" s="17"/>
    </row>
    <row r="34" spans="1:10" ht="15" customHeight="1">
      <c r="A34" s="20" t="s">
        <v>43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68.25" customHeight="1">
      <c r="A35" s="22" t="s">
        <v>44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18">
    <mergeCell ref="H7:H8"/>
    <mergeCell ref="I7:J7"/>
    <mergeCell ref="B8:B9"/>
    <mergeCell ref="C8:C9"/>
    <mergeCell ref="A7:A9"/>
    <mergeCell ref="B7:C7"/>
    <mergeCell ref="D7:E7"/>
    <mergeCell ref="F7:G7"/>
    <mergeCell ref="A34:J34"/>
    <mergeCell ref="A35:J35"/>
    <mergeCell ref="D9:J9"/>
    <mergeCell ref="A1:J1"/>
    <mergeCell ref="A3:J3"/>
    <mergeCell ref="A4:J4"/>
    <mergeCell ref="A5:J5"/>
    <mergeCell ref="A2:J2"/>
    <mergeCell ref="A10:J10"/>
    <mergeCell ref="A6:J6"/>
  </mergeCells>
  <printOptions horizontalCentered="1"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:J1"/>
    </sheetView>
  </sheetViews>
  <sheetFormatPr defaultColWidth="9.140625" defaultRowHeight="12.75"/>
  <cols>
    <col min="1" max="1" width="22.8515625" style="5" customWidth="1"/>
    <col min="2" max="2" width="7.8515625" style="5" customWidth="1"/>
    <col min="3" max="3" width="8.140625" style="5" customWidth="1"/>
    <col min="4" max="4" width="9.00390625" style="5" customWidth="1"/>
    <col min="5" max="6" width="9.00390625" style="5" bestFit="1" customWidth="1"/>
    <col min="7" max="7" width="8.8515625" style="5" customWidth="1"/>
    <col min="8" max="8" width="9.57421875" style="5" customWidth="1"/>
    <col min="9" max="9" width="9.00390625" style="5" bestFit="1" customWidth="1"/>
    <col min="10" max="10" width="8.140625" style="5" customWidth="1"/>
  </cols>
  <sheetData>
    <row r="1" spans="1:10" s="5" customFormat="1" ht="21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21.75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s="5" customFormat="1" ht="21.7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5" customFormat="1" ht="19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5" customFormat="1" ht="19.5" customHeight="1">
      <c r="A5" s="28" t="s">
        <v>30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8.25" customHeight="1">
      <c r="A6" s="31" t="s">
        <v>29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30" customHeight="1">
      <c r="A7" s="32" t="s">
        <v>4</v>
      </c>
      <c r="B7" s="33" t="s">
        <v>41</v>
      </c>
      <c r="C7" s="33"/>
      <c r="D7" s="24" t="s">
        <v>5</v>
      </c>
      <c r="E7" s="24"/>
      <c r="F7" s="33" t="s">
        <v>32</v>
      </c>
      <c r="G7" s="33"/>
      <c r="H7" s="33" t="s">
        <v>33</v>
      </c>
      <c r="I7" s="33" t="s">
        <v>42</v>
      </c>
      <c r="J7" s="34"/>
    </row>
    <row r="8" spans="1:10" ht="30" customHeight="1">
      <c r="A8" s="32"/>
      <c r="B8" s="24" t="s">
        <v>6</v>
      </c>
      <c r="C8" s="33" t="s">
        <v>35</v>
      </c>
      <c r="D8" s="13" t="s">
        <v>6</v>
      </c>
      <c r="E8" s="12" t="s">
        <v>36</v>
      </c>
      <c r="F8" s="13" t="s">
        <v>6</v>
      </c>
      <c r="G8" s="12" t="s">
        <v>37</v>
      </c>
      <c r="H8" s="33"/>
      <c r="I8" s="12" t="s">
        <v>37</v>
      </c>
      <c r="J8" s="14" t="s">
        <v>38</v>
      </c>
    </row>
    <row r="9" spans="1:10" ht="15" customHeight="1">
      <c r="A9" s="32"/>
      <c r="B9" s="24"/>
      <c r="C9" s="33"/>
      <c r="D9" s="24" t="s">
        <v>7</v>
      </c>
      <c r="E9" s="24"/>
      <c r="F9" s="24"/>
      <c r="G9" s="24"/>
      <c r="H9" s="24"/>
      <c r="I9" s="24"/>
      <c r="J9" s="25"/>
    </row>
    <row r="10" spans="1:10" ht="15" customHeight="1">
      <c r="A10" s="30">
        <v>1965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5" customHeight="1">
      <c r="A11" s="6" t="s">
        <v>39</v>
      </c>
      <c r="B11" s="18">
        <f>SUM(B12:B32)</f>
        <v>960828</v>
      </c>
      <c r="C11" s="18">
        <f aca="true" t="shared" si="0" ref="C11:I11">SUM(C12:C32)</f>
        <v>770214</v>
      </c>
      <c r="D11" s="18">
        <f t="shared" si="0"/>
        <v>1489499</v>
      </c>
      <c r="E11" s="18">
        <f t="shared" si="0"/>
        <v>1028199</v>
      </c>
      <c r="F11" s="18">
        <f t="shared" si="0"/>
        <v>6140401</v>
      </c>
      <c r="G11" s="18">
        <f t="shared" si="0"/>
        <v>5688288</v>
      </c>
      <c r="H11" s="18">
        <f t="shared" si="0"/>
        <v>12338182</v>
      </c>
      <c r="I11" s="18">
        <f t="shared" si="0"/>
        <v>1044115</v>
      </c>
      <c r="J11" s="19">
        <f>SUM(J12:J32)</f>
        <v>652730</v>
      </c>
    </row>
    <row r="12" spans="1:10" ht="15" customHeight="1">
      <c r="A12" s="1" t="s">
        <v>8</v>
      </c>
      <c r="B12" s="9">
        <v>63682</v>
      </c>
      <c r="C12" s="9">
        <v>53117</v>
      </c>
      <c r="D12" s="9">
        <v>78045</v>
      </c>
      <c r="E12" s="9">
        <v>57035</v>
      </c>
      <c r="F12" s="9">
        <v>148362</v>
      </c>
      <c r="G12" s="9">
        <v>97768</v>
      </c>
      <c r="H12" s="9">
        <v>418751</v>
      </c>
      <c r="I12" s="9">
        <v>23077</v>
      </c>
      <c r="J12" s="10">
        <v>21646</v>
      </c>
    </row>
    <row r="13" spans="1:10" ht="12" customHeight="1">
      <c r="A13" s="1" t="s">
        <v>9</v>
      </c>
      <c r="B13" s="9">
        <v>120123</v>
      </c>
      <c r="C13" s="9">
        <v>98742</v>
      </c>
      <c r="D13" s="9">
        <v>196931</v>
      </c>
      <c r="E13" s="9">
        <v>146298</v>
      </c>
      <c r="F13" s="9">
        <v>514074</v>
      </c>
      <c r="G13" s="9">
        <v>455152</v>
      </c>
      <c r="H13" s="9">
        <v>1109294</v>
      </c>
      <c r="I13" s="9">
        <v>103080</v>
      </c>
      <c r="J13" s="10">
        <v>47787</v>
      </c>
    </row>
    <row r="14" spans="1:10" ht="12" customHeight="1">
      <c r="A14" s="1" t="s">
        <v>10</v>
      </c>
      <c r="B14" s="9">
        <v>59427</v>
      </c>
      <c r="C14" s="9">
        <v>46468</v>
      </c>
      <c r="D14" s="9">
        <v>102277</v>
      </c>
      <c r="E14" s="9">
        <v>69948</v>
      </c>
      <c r="F14" s="9">
        <v>196346</v>
      </c>
      <c r="G14" s="9">
        <v>185599</v>
      </c>
      <c r="H14" s="9">
        <v>524573</v>
      </c>
      <c r="I14" s="9">
        <v>58901</v>
      </c>
      <c r="J14" s="10">
        <v>21512</v>
      </c>
    </row>
    <row r="15" spans="1:10" ht="12" customHeight="1">
      <c r="A15" s="1" t="s">
        <v>11</v>
      </c>
      <c r="B15" s="9">
        <v>66807</v>
      </c>
      <c r="C15" s="9">
        <v>53038</v>
      </c>
      <c r="D15" s="9">
        <v>114152</v>
      </c>
      <c r="E15" s="9">
        <v>74953</v>
      </c>
      <c r="F15" s="9">
        <v>350408</v>
      </c>
      <c r="G15" s="9">
        <v>338757</v>
      </c>
      <c r="H15" s="9">
        <v>877532</v>
      </c>
      <c r="I15" s="9">
        <v>103462</v>
      </c>
      <c r="J15" s="10">
        <v>31225</v>
      </c>
    </row>
    <row r="16" spans="1:10" ht="12" customHeight="1">
      <c r="A16" s="1" t="s">
        <v>12</v>
      </c>
      <c r="B16" s="9">
        <v>104530</v>
      </c>
      <c r="C16" s="9">
        <v>84137</v>
      </c>
      <c r="D16" s="9">
        <v>223928</v>
      </c>
      <c r="E16" s="9">
        <v>154949</v>
      </c>
      <c r="F16" s="9">
        <v>923134</v>
      </c>
      <c r="G16" s="9">
        <v>851274</v>
      </c>
      <c r="H16" s="9">
        <v>1666631</v>
      </c>
      <c r="I16" s="9">
        <v>177892</v>
      </c>
      <c r="J16" s="10">
        <v>53235</v>
      </c>
    </row>
    <row r="17" spans="1:10" ht="12" customHeight="1">
      <c r="A17" s="1" t="s">
        <v>13</v>
      </c>
      <c r="B17" s="9">
        <v>12465</v>
      </c>
      <c r="C17" s="9">
        <v>10344</v>
      </c>
      <c r="D17" s="9">
        <v>15383</v>
      </c>
      <c r="E17" s="9">
        <v>11324</v>
      </c>
      <c r="F17" s="9">
        <v>40086</v>
      </c>
      <c r="G17" s="9">
        <v>36978</v>
      </c>
      <c r="H17" s="9">
        <v>86073</v>
      </c>
      <c r="I17" s="9">
        <v>6553</v>
      </c>
      <c r="J17" s="10">
        <v>4617</v>
      </c>
    </row>
    <row r="18" spans="1:10" ht="12" customHeight="1">
      <c r="A18" s="1" t="s">
        <v>14</v>
      </c>
      <c r="B18" s="9">
        <v>26404</v>
      </c>
      <c r="C18" s="9">
        <v>21035</v>
      </c>
      <c r="D18" s="9">
        <v>36230</v>
      </c>
      <c r="E18" s="9">
        <v>25639</v>
      </c>
      <c r="F18" s="9">
        <v>75256</v>
      </c>
      <c r="G18" s="9">
        <v>72892</v>
      </c>
      <c r="H18" s="9">
        <v>178634</v>
      </c>
      <c r="I18" s="9">
        <v>13271</v>
      </c>
      <c r="J18" s="10">
        <v>3944</v>
      </c>
    </row>
    <row r="19" spans="1:10" ht="12" customHeight="1">
      <c r="A19" s="1" t="s">
        <v>15</v>
      </c>
      <c r="B19" s="9">
        <v>27707</v>
      </c>
      <c r="C19" s="9">
        <v>23358</v>
      </c>
      <c r="D19" s="9">
        <v>42633</v>
      </c>
      <c r="E19" s="9">
        <v>31262</v>
      </c>
      <c r="F19" s="9">
        <v>170142</v>
      </c>
      <c r="G19" s="9">
        <v>143108</v>
      </c>
      <c r="H19" s="9">
        <v>327974</v>
      </c>
      <c r="I19" s="9">
        <v>23216</v>
      </c>
      <c r="J19" s="10">
        <v>9371</v>
      </c>
    </row>
    <row r="20" spans="1:10" ht="12" customHeight="1">
      <c r="A20" s="1" t="s">
        <v>16</v>
      </c>
      <c r="B20" s="9">
        <v>19247</v>
      </c>
      <c r="C20" s="9">
        <v>16167</v>
      </c>
      <c r="D20" s="9">
        <v>33116</v>
      </c>
      <c r="E20" s="9">
        <v>24183</v>
      </c>
      <c r="F20" s="9">
        <v>183874</v>
      </c>
      <c r="G20" s="9">
        <v>174149</v>
      </c>
      <c r="H20" s="9">
        <v>384631</v>
      </c>
      <c r="I20" s="9">
        <v>27630</v>
      </c>
      <c r="J20" s="10">
        <v>8792</v>
      </c>
    </row>
    <row r="21" spans="1:10" ht="12" customHeight="1">
      <c r="A21" s="1" t="s">
        <v>17</v>
      </c>
      <c r="B21" s="9">
        <v>7138</v>
      </c>
      <c r="C21" s="9">
        <v>6009</v>
      </c>
      <c r="D21" s="9">
        <v>9480</v>
      </c>
      <c r="E21" s="9">
        <v>6690</v>
      </c>
      <c r="F21" s="9">
        <v>30022</v>
      </c>
      <c r="G21" s="9">
        <v>28714</v>
      </c>
      <c r="H21" s="9">
        <v>59368</v>
      </c>
      <c r="I21" s="9">
        <v>5098</v>
      </c>
      <c r="J21" s="10">
        <v>3444</v>
      </c>
    </row>
    <row r="22" spans="1:10" ht="12" customHeight="1">
      <c r="A22" s="1" t="s">
        <v>18</v>
      </c>
      <c r="B22" s="9">
        <v>54431</v>
      </c>
      <c r="C22" s="9">
        <v>38550</v>
      </c>
      <c r="D22" s="9">
        <v>111553</v>
      </c>
      <c r="E22" s="9">
        <v>69607</v>
      </c>
      <c r="F22" s="9">
        <v>840335</v>
      </c>
      <c r="G22" s="9">
        <v>777125</v>
      </c>
      <c r="H22" s="9">
        <v>1631886</v>
      </c>
      <c r="I22" s="9">
        <v>99154</v>
      </c>
      <c r="J22" s="10">
        <v>58219</v>
      </c>
    </row>
    <row r="23" spans="1:10" ht="12" customHeight="1">
      <c r="A23" s="1" t="s">
        <v>19</v>
      </c>
      <c r="B23" s="9">
        <v>20052</v>
      </c>
      <c r="C23" s="9">
        <v>9124</v>
      </c>
      <c r="D23" s="9">
        <v>47320</v>
      </c>
      <c r="E23" s="9">
        <v>13558</v>
      </c>
      <c r="F23" s="9">
        <v>84535</v>
      </c>
      <c r="G23" s="9">
        <v>80154</v>
      </c>
      <c r="H23" s="9">
        <v>310396</v>
      </c>
      <c r="I23" s="9">
        <v>18511</v>
      </c>
      <c r="J23" s="10">
        <v>17561</v>
      </c>
    </row>
    <row r="24" spans="1:10" ht="12" customHeight="1">
      <c r="A24" s="1" t="s">
        <v>20</v>
      </c>
      <c r="B24" s="9">
        <v>5933</v>
      </c>
      <c r="C24" s="9">
        <v>3389</v>
      </c>
      <c r="D24" s="9">
        <v>10659</v>
      </c>
      <c r="E24" s="9">
        <v>4459</v>
      </c>
      <c r="F24" s="9">
        <v>57914</v>
      </c>
      <c r="G24" s="9">
        <v>56454</v>
      </c>
      <c r="H24" s="9">
        <v>135490</v>
      </c>
      <c r="I24" s="9">
        <v>39700</v>
      </c>
      <c r="J24" s="10">
        <v>3544</v>
      </c>
    </row>
    <row r="25" spans="1:10" ht="12" customHeight="1">
      <c r="A25" s="1" t="s">
        <v>21</v>
      </c>
      <c r="B25" s="9">
        <v>18621</v>
      </c>
      <c r="C25" s="9">
        <v>14510</v>
      </c>
      <c r="D25" s="9">
        <v>32818</v>
      </c>
      <c r="E25" s="9">
        <v>19255</v>
      </c>
      <c r="F25" s="9">
        <v>95723</v>
      </c>
      <c r="G25" s="9">
        <v>92209</v>
      </c>
      <c r="H25" s="9">
        <v>207686</v>
      </c>
      <c r="I25" s="9">
        <v>14153</v>
      </c>
      <c r="J25" s="10">
        <v>8041</v>
      </c>
    </row>
    <row r="26" spans="1:10" ht="12" customHeight="1">
      <c r="A26" s="1" t="s">
        <v>22</v>
      </c>
      <c r="B26" s="9">
        <v>154182</v>
      </c>
      <c r="C26" s="9">
        <v>137772</v>
      </c>
      <c r="D26" s="9">
        <v>178110</v>
      </c>
      <c r="E26" s="9">
        <v>141535</v>
      </c>
      <c r="F26" s="9">
        <v>693176</v>
      </c>
      <c r="G26" s="9">
        <v>628237</v>
      </c>
      <c r="H26" s="9">
        <v>1413789</v>
      </c>
      <c r="I26" s="9">
        <v>123182</v>
      </c>
      <c r="J26" s="10">
        <v>75530</v>
      </c>
    </row>
    <row r="27" spans="1:10" ht="12" customHeight="1">
      <c r="A27" s="1" t="s">
        <v>23</v>
      </c>
      <c r="B27" s="9">
        <v>43163</v>
      </c>
      <c r="C27" s="9">
        <v>36526</v>
      </c>
      <c r="D27" s="9">
        <v>45926</v>
      </c>
      <c r="E27" s="9">
        <v>33865</v>
      </c>
      <c r="F27" s="9">
        <v>166922</v>
      </c>
      <c r="G27" s="9">
        <v>161609</v>
      </c>
      <c r="H27" s="9">
        <v>330876</v>
      </c>
      <c r="I27" s="9">
        <v>35446</v>
      </c>
      <c r="J27" s="10">
        <v>20090</v>
      </c>
    </row>
    <row r="28" spans="1:10" ht="12" customHeight="1">
      <c r="A28" s="1" t="s">
        <v>24</v>
      </c>
      <c r="B28" s="9">
        <v>84620</v>
      </c>
      <c r="C28" s="9">
        <v>62713</v>
      </c>
      <c r="D28" s="9">
        <v>107513</v>
      </c>
      <c r="E28" s="9">
        <v>73753</v>
      </c>
      <c r="F28" s="9">
        <v>1319640</v>
      </c>
      <c r="G28" s="9">
        <v>1269909</v>
      </c>
      <c r="H28" s="9">
        <v>2014693</v>
      </c>
      <c r="I28" s="9">
        <v>107275</v>
      </c>
      <c r="J28" s="10">
        <v>217101</v>
      </c>
    </row>
    <row r="29" spans="1:10" ht="12" customHeight="1">
      <c r="A29" s="1" t="s">
        <v>25</v>
      </c>
      <c r="B29" s="9">
        <v>19586</v>
      </c>
      <c r="C29" s="9">
        <v>13949</v>
      </c>
      <c r="D29" s="9">
        <v>25220</v>
      </c>
      <c r="E29" s="9">
        <v>14961</v>
      </c>
      <c r="F29" s="9">
        <v>100517</v>
      </c>
      <c r="G29" s="9">
        <v>93858</v>
      </c>
      <c r="H29" s="9">
        <v>223475</v>
      </c>
      <c r="I29" s="9">
        <v>21544</v>
      </c>
      <c r="J29" s="10">
        <v>37628</v>
      </c>
    </row>
    <row r="30" spans="1:10" ht="12" customHeight="1">
      <c r="A30" s="1" t="s">
        <v>26</v>
      </c>
      <c r="B30" s="9">
        <v>3552</v>
      </c>
      <c r="C30" s="9">
        <v>3012</v>
      </c>
      <c r="D30" s="9">
        <v>6730</v>
      </c>
      <c r="E30" s="9">
        <v>5594</v>
      </c>
      <c r="F30" s="9">
        <v>24722</v>
      </c>
      <c r="G30" s="9">
        <v>24275</v>
      </c>
      <c r="H30" s="9">
        <v>72160</v>
      </c>
      <c r="I30" s="9">
        <v>19924</v>
      </c>
      <c r="J30" s="10">
        <v>368</v>
      </c>
    </row>
    <row r="31" spans="1:10" ht="12" customHeight="1">
      <c r="A31" s="1" t="s">
        <v>27</v>
      </c>
      <c r="B31" s="9">
        <v>24175</v>
      </c>
      <c r="C31" s="9">
        <v>18524</v>
      </c>
      <c r="D31" s="9">
        <v>40545</v>
      </c>
      <c r="E31" s="9">
        <v>28959</v>
      </c>
      <c r="F31" s="9">
        <v>61088</v>
      </c>
      <c r="G31" s="9">
        <v>59050</v>
      </c>
      <c r="H31" s="9">
        <v>170575</v>
      </c>
      <c r="I31" s="9">
        <v>9812</v>
      </c>
      <c r="J31" s="10">
        <v>1886</v>
      </c>
    </row>
    <row r="32" spans="1:10" ht="12" customHeight="1">
      <c r="A32" s="1" t="s">
        <v>28</v>
      </c>
      <c r="B32" s="9">
        <v>24983</v>
      </c>
      <c r="C32" s="9">
        <v>19730</v>
      </c>
      <c r="D32" s="9">
        <v>30930</v>
      </c>
      <c r="E32" s="9">
        <v>20372</v>
      </c>
      <c r="F32" s="9">
        <v>64125</v>
      </c>
      <c r="G32" s="9">
        <v>61017</v>
      </c>
      <c r="H32" s="9">
        <v>193695</v>
      </c>
      <c r="I32" s="9">
        <v>13234</v>
      </c>
      <c r="J32" s="10">
        <v>7189</v>
      </c>
    </row>
    <row r="33" spans="1:10" ht="6" customHeight="1">
      <c r="A33" s="2"/>
      <c r="B33" s="3"/>
      <c r="C33" s="3"/>
      <c r="D33" s="3"/>
      <c r="E33" s="3"/>
      <c r="F33" s="3"/>
      <c r="G33" s="3"/>
      <c r="H33" s="3"/>
      <c r="I33" s="3"/>
      <c r="J33" s="4"/>
    </row>
    <row r="34" spans="1:10" ht="18" customHeight="1">
      <c r="A34" s="20" t="s">
        <v>43</v>
      </c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60" customHeight="1">
      <c r="A35" s="22" t="s">
        <v>44</v>
      </c>
      <c r="B35" s="23"/>
      <c r="C35" s="23"/>
      <c r="D35" s="23"/>
      <c r="E35" s="23"/>
      <c r="F35" s="23"/>
      <c r="G35" s="23"/>
      <c r="H35" s="23"/>
      <c r="I35" s="23"/>
      <c r="J35" s="23"/>
    </row>
  </sheetData>
  <mergeCells count="18">
    <mergeCell ref="A35:J35"/>
    <mergeCell ref="B8:B9"/>
    <mergeCell ref="C8:C9"/>
    <mergeCell ref="A1:J1"/>
    <mergeCell ref="A2:J2"/>
    <mergeCell ref="A3:J3"/>
    <mergeCell ref="A4:J4"/>
    <mergeCell ref="D9:J9"/>
    <mergeCell ref="A10:J10"/>
    <mergeCell ref="A34:J34"/>
    <mergeCell ref="A5:J5"/>
    <mergeCell ref="A6:J6"/>
    <mergeCell ref="A7:A9"/>
    <mergeCell ref="B7:C7"/>
    <mergeCell ref="D7:E7"/>
    <mergeCell ref="F7:G7"/>
    <mergeCell ref="H7:H8"/>
    <mergeCell ref="I7:J7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Pedro Paulo</cp:lastModifiedBy>
  <cp:lastPrinted>2002-03-26T16:18:38Z</cp:lastPrinted>
  <dcterms:created xsi:type="dcterms:W3CDTF">2001-08-30T16:17:02Z</dcterms:created>
  <dcterms:modified xsi:type="dcterms:W3CDTF">2002-08-30T13:09:01Z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