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abalho1967aeb_122_1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<sst xmlns="http://schemas.openxmlformats.org/spreadsheetml/2006/main" count="81" uniqueCount="48">
  <si>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SITUAÇÃO SOCIAL</t>
  </si>
  <si>
    <t>4.3 - TRABALHO</t>
  </si>
  <si>
    <t>Amazonas</t>
  </si>
  <si>
    <t>Pará</t>
  </si>
  <si>
    <t>Maranhão</t>
  </si>
  <si>
    <t>Piauí</t>
  </si>
  <si>
    <t>Ceará</t>
  </si>
  <si>
    <t>Rio Grande do Norte</t>
  </si>
  <si>
    <t>Paraíba</t>
  </si>
  <si>
    <t xml:space="preserve">Pernambuco </t>
  </si>
  <si>
    <t>Alagoas</t>
  </si>
  <si>
    <t>Sergipe</t>
  </si>
  <si>
    <t>Bahia</t>
  </si>
  <si>
    <t>Minas Gerais</t>
  </si>
  <si>
    <t xml:space="preserve">      BRASIL</t>
  </si>
  <si>
    <t>4.3.5 - JUSTIÇA DO TRABALHO</t>
  </si>
  <si>
    <t>4.3.5.1 - Juntas de conciliação e julgamento</t>
  </si>
  <si>
    <t>a) Processos solucionados, por Unidades da Federação - 1966</t>
  </si>
  <si>
    <t>UNIDADES DA FEDERAÇÃO</t>
  </si>
  <si>
    <t>PROCESSOS SOLUCIONADOS</t>
  </si>
  <si>
    <t>DECISÕES PROFERIDAS</t>
  </si>
  <si>
    <t>Número</t>
  </si>
  <si>
    <t>Improcedentes</t>
  </si>
  <si>
    <t>Espirito Santo</t>
  </si>
  <si>
    <t>Rio de Janeiro</t>
  </si>
  <si>
    <t>Guanabara</t>
  </si>
  <si>
    <t>São Paulo</t>
  </si>
  <si>
    <t>Paraná</t>
  </si>
  <si>
    <t>Santa Catarina</t>
  </si>
  <si>
    <t>Rio Grande do Sul</t>
  </si>
  <si>
    <t>Mato Grosso</t>
  </si>
  <si>
    <t xml:space="preserve">Goiás </t>
  </si>
  <si>
    <t xml:space="preserve">CONCILIAÇÕES </t>
  </si>
  <si>
    <t>Reclamações</t>
  </si>
  <si>
    <t>Totalmente procedentes</t>
  </si>
  <si>
    <t>Parcialmente procedentes</t>
  </si>
  <si>
    <t>Total (número)</t>
  </si>
  <si>
    <t>Não conhecidas e arquivadas</t>
  </si>
  <si>
    <t>Aplicadas</t>
  </si>
  <si>
    <t>Relevadas</t>
  </si>
  <si>
    <r>
      <t xml:space="preserve">FONTE - </t>
    </r>
    <r>
      <rPr>
        <sz val="6"/>
        <rFont val="Arial"/>
        <family val="2"/>
      </rPr>
      <t xml:space="preserve">Secretaria do Tribunal Superior do Trabalho.  Tabela extraída de: Anuário estatístico do Brasil 1967. Rio de Janeiro: IBGE, v.28, 1967. </t>
    </r>
  </si>
  <si>
    <t>(1) Inclusive "Inquéritos Administrativo".</t>
  </si>
  <si>
    <t>Outros (1)</t>
  </si>
  <si>
    <t>—</t>
  </si>
  <si>
    <r>
      <t xml:space="preserve">Valor </t>
    </r>
    <r>
      <rPr>
        <sz val="6"/>
        <rFont val="Arial"/>
        <family val="2"/>
      </rPr>
      <t>(NCr$)</t>
    </r>
  </si>
  <si>
    <r>
      <t>Valor</t>
    </r>
    <r>
      <rPr>
        <sz val="6"/>
        <rFont val="Arial"/>
        <family val="2"/>
      </rPr>
      <t xml:space="preserve"> (NCr$)</t>
    </r>
  </si>
  <si>
    <r>
      <t xml:space="preserve">Valor  </t>
    </r>
    <r>
      <rPr>
        <sz val="6"/>
        <rFont val="Arial"/>
        <family val="2"/>
      </rPr>
      <t>(NCr$)</t>
    </r>
  </si>
  <si>
    <r>
      <t xml:space="preserve">Julgamento de infrações </t>
    </r>
    <r>
      <rPr>
        <sz val="6"/>
        <rFont val="Arial"/>
        <family val="2"/>
      </rPr>
      <t>(número de penalidades)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</si>
</sst>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Fill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170" fontId="2" fillId="0" borderId="6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1.57421875" style="15" customWidth="1"/>
    <col min="2" max="3" width="7.7109375" style="15" customWidth="1"/>
    <col min="4" max="4" width="9.7109375" style="15" customWidth="1"/>
    <col min="5" max="5" width="7.7109375" style="15" customWidth="1"/>
    <col min="6" max="6" width="9.7109375" style="15" customWidth="1"/>
    <col min="7" max="7" width="7.7109375" style="15" customWidth="1"/>
    <col min="8" max="8" width="8.8515625" style="15" customWidth="1"/>
    <col min="9" max="9" width="7.7109375" style="15" customWidth="1"/>
    <col min="10" max="10" width="8.57421875" style="15" customWidth="1"/>
    <col min="11" max="11" width="7.7109375" style="15" customWidth="1"/>
    <col min="12" max="12" width="9.57421875" style="15" customWidth="1"/>
    <col min="13" max="15" width="7.7109375" style="15" customWidth="1"/>
    <col min="16" max="16" width="10.28125" style="0" customWidth="1"/>
  </cols>
  <sheetData>
    <row r="1" spans="1:15" ht="20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1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1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1.75" customHeight="1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" customHeight="1">
      <c r="A6" s="23" t="s">
        <v>18</v>
      </c>
      <c r="B6" s="29" t="s">
        <v>19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" customHeight="1">
      <c r="A7" s="23"/>
      <c r="B7" s="39" t="s">
        <v>36</v>
      </c>
      <c r="C7" s="27" t="s">
        <v>32</v>
      </c>
      <c r="D7" s="27"/>
      <c r="E7" s="29" t="s">
        <v>20</v>
      </c>
      <c r="F7" s="30"/>
      <c r="G7" s="30"/>
      <c r="H7" s="30"/>
      <c r="I7" s="30"/>
      <c r="J7" s="30"/>
      <c r="K7" s="30"/>
      <c r="L7" s="30"/>
      <c r="M7" s="30"/>
      <c r="N7" s="23"/>
      <c r="O7" s="33" t="s">
        <v>42</v>
      </c>
    </row>
    <row r="8" spans="1:15" ht="15" customHeight="1">
      <c r="A8" s="23"/>
      <c r="B8" s="27"/>
      <c r="C8" s="27" t="s">
        <v>21</v>
      </c>
      <c r="D8" s="34" t="s">
        <v>44</v>
      </c>
      <c r="E8" s="29" t="s">
        <v>33</v>
      </c>
      <c r="F8" s="30"/>
      <c r="G8" s="30"/>
      <c r="H8" s="30"/>
      <c r="I8" s="30"/>
      <c r="J8" s="30"/>
      <c r="K8" s="30"/>
      <c r="L8" s="23"/>
      <c r="M8" s="26" t="s">
        <v>47</v>
      </c>
      <c r="N8" s="22"/>
      <c r="O8" s="29"/>
    </row>
    <row r="9" spans="1:15" ht="19.5" customHeight="1">
      <c r="A9" s="23"/>
      <c r="B9" s="27"/>
      <c r="C9" s="27"/>
      <c r="D9" s="35"/>
      <c r="E9" s="26" t="s">
        <v>34</v>
      </c>
      <c r="F9" s="22"/>
      <c r="G9" s="26" t="s">
        <v>35</v>
      </c>
      <c r="H9" s="21"/>
      <c r="I9" s="24" t="s">
        <v>22</v>
      </c>
      <c r="J9" s="25"/>
      <c r="K9" s="21" t="s">
        <v>37</v>
      </c>
      <c r="L9" s="22"/>
      <c r="M9" s="31"/>
      <c r="N9" s="32"/>
      <c r="O9" s="29"/>
    </row>
    <row r="10" spans="1:15" ht="21.75" customHeight="1">
      <c r="A10" s="23"/>
      <c r="B10" s="27"/>
      <c r="C10" s="27"/>
      <c r="D10" s="36"/>
      <c r="E10" s="19" t="s">
        <v>21</v>
      </c>
      <c r="F10" s="17" t="s">
        <v>45</v>
      </c>
      <c r="G10" s="19" t="s">
        <v>21</v>
      </c>
      <c r="H10" s="18" t="s">
        <v>44</v>
      </c>
      <c r="I10" s="20" t="s">
        <v>21</v>
      </c>
      <c r="J10" s="17" t="s">
        <v>46</v>
      </c>
      <c r="K10" s="19" t="s">
        <v>21</v>
      </c>
      <c r="L10" s="17" t="s">
        <v>44</v>
      </c>
      <c r="M10" s="17" t="s">
        <v>38</v>
      </c>
      <c r="N10" s="17" t="s">
        <v>39</v>
      </c>
      <c r="O10" s="29"/>
    </row>
    <row r="11" spans="1:15" ht="12" customHeight="1">
      <c r="A11" s="1" t="s">
        <v>2</v>
      </c>
      <c r="B11" s="11">
        <f>SUM(C11,E11,G11,I11,K11,O11)</f>
        <v>1607</v>
      </c>
      <c r="C11" s="11">
        <v>429</v>
      </c>
      <c r="D11" s="11">
        <v>120045</v>
      </c>
      <c r="E11" s="11">
        <v>309</v>
      </c>
      <c r="F11" s="11">
        <v>71118</v>
      </c>
      <c r="G11" s="11">
        <v>78</v>
      </c>
      <c r="H11" s="12">
        <v>15123</v>
      </c>
      <c r="I11" s="11">
        <v>135</v>
      </c>
      <c r="J11" s="11">
        <v>86924</v>
      </c>
      <c r="K11" s="11">
        <v>275</v>
      </c>
      <c r="L11" s="11">
        <v>61753</v>
      </c>
      <c r="M11" s="11">
        <v>4</v>
      </c>
      <c r="N11" s="14" t="s">
        <v>43</v>
      </c>
      <c r="O11" s="12">
        <v>381</v>
      </c>
    </row>
    <row r="12" spans="1:15" ht="12" customHeight="1">
      <c r="A12" s="1" t="s">
        <v>3</v>
      </c>
      <c r="B12" s="5">
        <f>SUM(C12,E12,G12,I12,K12,O12)</f>
        <v>5747</v>
      </c>
      <c r="C12" s="2">
        <v>1613</v>
      </c>
      <c r="D12" s="2">
        <v>253749</v>
      </c>
      <c r="E12" s="2">
        <v>319</v>
      </c>
      <c r="F12" s="2">
        <v>78483</v>
      </c>
      <c r="G12" s="2">
        <v>268</v>
      </c>
      <c r="H12" s="3">
        <v>78938</v>
      </c>
      <c r="I12" s="2">
        <v>166</v>
      </c>
      <c r="J12" s="2">
        <v>70602</v>
      </c>
      <c r="K12" s="2">
        <v>799</v>
      </c>
      <c r="L12" s="2">
        <v>200869</v>
      </c>
      <c r="M12" s="2">
        <v>14</v>
      </c>
      <c r="N12" s="4" t="s">
        <v>43</v>
      </c>
      <c r="O12" s="6">
        <v>2582</v>
      </c>
    </row>
    <row r="13" spans="1:15" ht="12" customHeight="1">
      <c r="A13" s="1" t="s">
        <v>4</v>
      </c>
      <c r="B13" s="5">
        <f>SUM(C13,E13,G13,I13,K13,O13)</f>
        <v>1475</v>
      </c>
      <c r="C13" s="2">
        <v>987</v>
      </c>
      <c r="D13" s="2">
        <v>195675</v>
      </c>
      <c r="E13" s="2">
        <v>61</v>
      </c>
      <c r="F13" s="2">
        <v>21781</v>
      </c>
      <c r="G13" s="2">
        <v>8</v>
      </c>
      <c r="H13" s="3">
        <v>16716</v>
      </c>
      <c r="I13" s="2">
        <v>33</v>
      </c>
      <c r="J13" s="2">
        <v>104369</v>
      </c>
      <c r="K13" s="2">
        <v>126</v>
      </c>
      <c r="L13" s="2">
        <v>27890</v>
      </c>
      <c r="M13" s="4" t="s">
        <v>43</v>
      </c>
      <c r="N13" s="4" t="s">
        <v>43</v>
      </c>
      <c r="O13" s="6">
        <v>260</v>
      </c>
    </row>
    <row r="14" spans="1:15" ht="12" customHeight="1">
      <c r="A14" s="1" t="s">
        <v>5</v>
      </c>
      <c r="B14" s="5">
        <f>SUM(C14,E14,G14,I14,K14,O14)</f>
        <v>211</v>
      </c>
      <c r="C14" s="2">
        <v>125</v>
      </c>
      <c r="D14" s="2">
        <v>16988</v>
      </c>
      <c r="E14" s="2">
        <v>15</v>
      </c>
      <c r="F14" s="2">
        <v>12585</v>
      </c>
      <c r="G14" s="2">
        <v>19</v>
      </c>
      <c r="H14" s="3">
        <v>2325</v>
      </c>
      <c r="I14" s="4" t="s">
        <v>43</v>
      </c>
      <c r="J14" s="4" t="s">
        <v>43</v>
      </c>
      <c r="K14" s="2">
        <v>9</v>
      </c>
      <c r="L14" s="2">
        <v>1901</v>
      </c>
      <c r="M14" s="4" t="s">
        <v>43</v>
      </c>
      <c r="N14" s="4" t="s">
        <v>43</v>
      </c>
      <c r="O14" s="6">
        <v>43</v>
      </c>
    </row>
    <row r="15" spans="1:15" ht="12" customHeight="1">
      <c r="A15" s="1" t="s">
        <v>6</v>
      </c>
      <c r="B15" s="5">
        <f>SUM(C15,E15,G15,I15,K15,O15)</f>
        <v>2926</v>
      </c>
      <c r="C15" s="2">
        <v>567</v>
      </c>
      <c r="D15" s="2">
        <v>63041</v>
      </c>
      <c r="E15" s="2">
        <v>273</v>
      </c>
      <c r="F15" s="2">
        <v>228267</v>
      </c>
      <c r="G15" s="2">
        <v>109</v>
      </c>
      <c r="H15" s="3">
        <v>32951</v>
      </c>
      <c r="I15" s="2">
        <v>131</v>
      </c>
      <c r="J15" s="2">
        <v>31295</v>
      </c>
      <c r="K15" s="2">
        <v>628</v>
      </c>
      <c r="L15" s="2">
        <v>150576</v>
      </c>
      <c r="M15" s="4" t="s">
        <v>43</v>
      </c>
      <c r="N15" s="4" t="s">
        <v>43</v>
      </c>
      <c r="O15" s="6">
        <v>1218</v>
      </c>
    </row>
    <row r="16" spans="1:15" ht="12" customHeight="1">
      <c r="A16" s="1" t="s">
        <v>7</v>
      </c>
      <c r="B16" s="5">
        <f>SUM(C16,E16,G16,I16,K16,O16)</f>
        <v>1071</v>
      </c>
      <c r="C16" s="2">
        <v>370</v>
      </c>
      <c r="D16" s="2">
        <v>41666</v>
      </c>
      <c r="E16" s="2">
        <v>170</v>
      </c>
      <c r="F16" s="2">
        <v>45510</v>
      </c>
      <c r="G16" s="2">
        <v>31</v>
      </c>
      <c r="H16" s="3">
        <v>9762</v>
      </c>
      <c r="I16" s="2">
        <v>52</v>
      </c>
      <c r="J16" s="2">
        <v>19878</v>
      </c>
      <c r="K16" s="2">
        <v>296</v>
      </c>
      <c r="L16" s="2">
        <v>67503</v>
      </c>
      <c r="M16" s="4" t="s">
        <v>43</v>
      </c>
      <c r="N16" s="4" t="s">
        <v>43</v>
      </c>
      <c r="O16" s="6">
        <v>152</v>
      </c>
    </row>
    <row r="17" spans="1:15" ht="12" customHeight="1">
      <c r="A17" s="1" t="s">
        <v>8</v>
      </c>
      <c r="B17" s="5">
        <f>SUM(C17,E17,G17,I17,K17,O17)</f>
        <v>3333</v>
      </c>
      <c r="C17" s="2">
        <v>392</v>
      </c>
      <c r="D17" s="2">
        <v>48143</v>
      </c>
      <c r="E17" s="2">
        <v>635</v>
      </c>
      <c r="F17" s="2">
        <v>88444</v>
      </c>
      <c r="G17" s="2">
        <v>62</v>
      </c>
      <c r="H17" s="3">
        <v>18091</v>
      </c>
      <c r="I17" s="2">
        <v>51</v>
      </c>
      <c r="J17" s="2">
        <v>14777</v>
      </c>
      <c r="K17" s="2">
        <v>245</v>
      </c>
      <c r="L17" s="2">
        <v>82292</v>
      </c>
      <c r="M17" s="4" t="s">
        <v>43</v>
      </c>
      <c r="N17" s="4" t="s">
        <v>43</v>
      </c>
      <c r="O17" s="6">
        <v>1948</v>
      </c>
    </row>
    <row r="18" spans="1:15" ht="12" customHeight="1">
      <c r="A18" s="1" t="s">
        <v>9</v>
      </c>
      <c r="B18" s="5">
        <f>SUM(C18,E18,G18,I18,K18,O18)</f>
        <v>26792</v>
      </c>
      <c r="C18" s="2">
        <v>9603</v>
      </c>
      <c r="D18" s="2">
        <v>1278348</v>
      </c>
      <c r="E18" s="2">
        <v>2534</v>
      </c>
      <c r="F18" s="2">
        <v>427160</v>
      </c>
      <c r="G18" s="2">
        <v>1578</v>
      </c>
      <c r="H18" s="3">
        <v>232827</v>
      </c>
      <c r="I18" s="2">
        <v>691</v>
      </c>
      <c r="J18" s="2">
        <v>58605</v>
      </c>
      <c r="K18" s="2">
        <v>5837</v>
      </c>
      <c r="L18" s="2">
        <v>120260</v>
      </c>
      <c r="M18" s="4" t="s">
        <v>43</v>
      </c>
      <c r="N18" s="4" t="s">
        <v>43</v>
      </c>
      <c r="O18" s="6">
        <v>6549</v>
      </c>
    </row>
    <row r="19" spans="1:15" ht="12" customHeight="1">
      <c r="A19" s="1" t="s">
        <v>10</v>
      </c>
      <c r="B19" s="5">
        <f>SUM(C19,E19,G19,I19,K19,O19)</f>
        <v>530</v>
      </c>
      <c r="C19" s="2">
        <v>323</v>
      </c>
      <c r="D19" s="2">
        <v>143263</v>
      </c>
      <c r="E19" s="2">
        <v>36</v>
      </c>
      <c r="F19" s="2">
        <v>9212</v>
      </c>
      <c r="G19" s="2">
        <v>45</v>
      </c>
      <c r="H19" s="3">
        <v>103905</v>
      </c>
      <c r="I19" s="2">
        <v>4</v>
      </c>
      <c r="J19" s="2">
        <v>972</v>
      </c>
      <c r="K19" s="2">
        <v>102</v>
      </c>
      <c r="L19" s="2">
        <v>16629</v>
      </c>
      <c r="M19" s="2">
        <v>2</v>
      </c>
      <c r="N19" s="4" t="s">
        <v>43</v>
      </c>
      <c r="O19" s="6">
        <v>20</v>
      </c>
    </row>
    <row r="20" spans="1:15" ht="12" customHeight="1">
      <c r="A20" s="1" t="s">
        <v>11</v>
      </c>
      <c r="B20" s="5">
        <f>SUM(C20,E20,G20,I20,K20,O20)</f>
        <v>1171</v>
      </c>
      <c r="C20" s="2">
        <v>318</v>
      </c>
      <c r="D20" s="2">
        <v>81080</v>
      </c>
      <c r="E20" s="2">
        <v>261</v>
      </c>
      <c r="F20" s="2">
        <v>251152</v>
      </c>
      <c r="G20" s="2">
        <v>97</v>
      </c>
      <c r="H20" s="3">
        <v>57738</v>
      </c>
      <c r="I20" s="2">
        <v>45</v>
      </c>
      <c r="J20" s="2">
        <v>6792</v>
      </c>
      <c r="K20" s="2">
        <v>150</v>
      </c>
      <c r="L20" s="2">
        <v>17252</v>
      </c>
      <c r="M20" s="4" t="s">
        <v>43</v>
      </c>
      <c r="N20" s="4" t="s">
        <v>43</v>
      </c>
      <c r="O20" s="6">
        <v>300</v>
      </c>
    </row>
    <row r="21" spans="1:15" ht="12" customHeight="1">
      <c r="A21" s="1" t="s">
        <v>12</v>
      </c>
      <c r="B21" s="5">
        <f>SUM(C21,E21,G21,I21,K21,O21)</f>
        <v>24545</v>
      </c>
      <c r="C21" s="2">
        <v>6550</v>
      </c>
      <c r="D21" s="2">
        <v>2339736</v>
      </c>
      <c r="E21" s="2">
        <v>2021</v>
      </c>
      <c r="F21" s="2">
        <v>526705</v>
      </c>
      <c r="G21" s="2">
        <v>1175</v>
      </c>
      <c r="H21" s="3">
        <v>528535</v>
      </c>
      <c r="I21" s="2">
        <v>537</v>
      </c>
      <c r="J21" s="2">
        <v>156007</v>
      </c>
      <c r="K21" s="2">
        <v>2255</v>
      </c>
      <c r="L21" s="2">
        <v>164889</v>
      </c>
      <c r="M21" s="2">
        <v>75</v>
      </c>
      <c r="N21" s="2">
        <v>11</v>
      </c>
      <c r="O21" s="6">
        <v>12007</v>
      </c>
    </row>
    <row r="22" spans="1:15" ht="12" customHeight="1">
      <c r="A22" s="9" t="s">
        <v>13</v>
      </c>
      <c r="B22" s="5">
        <f>SUM(C22,E22,G22,I22,K22,O22)</f>
        <v>13353</v>
      </c>
      <c r="C22" s="2">
        <v>5948</v>
      </c>
      <c r="D22" s="2">
        <v>1202922</v>
      </c>
      <c r="E22" s="2">
        <v>1811</v>
      </c>
      <c r="F22" s="2">
        <v>788277</v>
      </c>
      <c r="G22" s="2">
        <v>1007</v>
      </c>
      <c r="H22" s="3">
        <v>383906</v>
      </c>
      <c r="I22" s="2">
        <v>624</v>
      </c>
      <c r="J22" s="2">
        <v>207928</v>
      </c>
      <c r="K22" s="2">
        <v>1700</v>
      </c>
      <c r="L22" s="2">
        <v>414008</v>
      </c>
      <c r="M22" s="2">
        <v>211</v>
      </c>
      <c r="N22" s="2">
        <v>82</v>
      </c>
      <c r="O22" s="6">
        <v>2263</v>
      </c>
    </row>
    <row r="23" spans="1:15" ht="12" customHeight="1">
      <c r="A23" s="9" t="s">
        <v>23</v>
      </c>
      <c r="B23" s="5">
        <f>SUM(C23,E23,G23,I23,K23,O23)</f>
        <v>2636</v>
      </c>
      <c r="C23" s="2">
        <v>742</v>
      </c>
      <c r="D23" s="2">
        <v>115674</v>
      </c>
      <c r="E23" s="2">
        <v>263</v>
      </c>
      <c r="F23" s="2">
        <v>65662</v>
      </c>
      <c r="G23" s="2">
        <v>68</v>
      </c>
      <c r="H23" s="3">
        <v>12931</v>
      </c>
      <c r="I23" s="2">
        <v>79</v>
      </c>
      <c r="J23" s="2">
        <v>12600</v>
      </c>
      <c r="K23" s="2">
        <v>114</v>
      </c>
      <c r="L23" s="2">
        <v>20827</v>
      </c>
      <c r="M23" s="4" t="s">
        <v>43</v>
      </c>
      <c r="N23" s="4" t="s">
        <v>43</v>
      </c>
      <c r="O23" s="6">
        <v>1370</v>
      </c>
    </row>
    <row r="24" spans="1:15" ht="12" customHeight="1">
      <c r="A24" s="9" t="s">
        <v>24</v>
      </c>
      <c r="B24" s="5">
        <f>SUM(C24,E24,G24,I24,K24,O24)</f>
        <v>12215</v>
      </c>
      <c r="C24" s="2">
        <v>3595</v>
      </c>
      <c r="D24" s="2">
        <v>896684</v>
      </c>
      <c r="E24" s="2">
        <v>2115</v>
      </c>
      <c r="F24" s="2">
        <v>795719</v>
      </c>
      <c r="G24" s="2">
        <v>531</v>
      </c>
      <c r="H24" s="3">
        <v>173731</v>
      </c>
      <c r="I24" s="2">
        <v>643</v>
      </c>
      <c r="J24" s="2">
        <v>129707</v>
      </c>
      <c r="K24" s="2">
        <v>2394</v>
      </c>
      <c r="L24" s="2">
        <v>461755</v>
      </c>
      <c r="M24" s="2">
        <v>3</v>
      </c>
      <c r="N24" s="2">
        <v>2</v>
      </c>
      <c r="O24" s="6">
        <v>2937</v>
      </c>
    </row>
    <row r="25" spans="1:15" ht="12" customHeight="1">
      <c r="A25" s="9" t="s">
        <v>25</v>
      </c>
      <c r="B25" s="5">
        <f>SUM(C25,E25,G25,I25,K25,O25)</f>
        <v>32170</v>
      </c>
      <c r="C25" s="2">
        <v>10943</v>
      </c>
      <c r="D25" s="2">
        <v>5573318</v>
      </c>
      <c r="E25" s="2">
        <v>4192</v>
      </c>
      <c r="F25" s="2">
        <v>3475427</v>
      </c>
      <c r="G25" s="2">
        <v>2152</v>
      </c>
      <c r="H25" s="3">
        <v>1501517</v>
      </c>
      <c r="I25" s="2">
        <v>2472</v>
      </c>
      <c r="J25" s="2">
        <v>1054889</v>
      </c>
      <c r="K25" s="2">
        <v>8613</v>
      </c>
      <c r="L25" s="2">
        <v>4580089</v>
      </c>
      <c r="M25" s="2">
        <v>32</v>
      </c>
      <c r="N25" s="2">
        <v>66</v>
      </c>
      <c r="O25" s="6">
        <v>3798</v>
      </c>
    </row>
    <row r="26" spans="1:15" ht="12" customHeight="1">
      <c r="A26" s="9" t="s">
        <v>26</v>
      </c>
      <c r="B26" s="5">
        <f>SUM(C26,E26,G26,I26,K26,O26)</f>
        <v>119416</v>
      </c>
      <c r="C26" s="2">
        <v>34614</v>
      </c>
      <c r="D26" s="2">
        <v>9205953</v>
      </c>
      <c r="E26" s="2">
        <v>17451</v>
      </c>
      <c r="F26" s="2">
        <v>9200956</v>
      </c>
      <c r="G26" s="2">
        <v>11483</v>
      </c>
      <c r="H26" s="3">
        <v>5091550</v>
      </c>
      <c r="I26" s="2">
        <v>8163</v>
      </c>
      <c r="J26" s="2">
        <v>2670490</v>
      </c>
      <c r="K26" s="2">
        <v>23782</v>
      </c>
      <c r="L26" s="2">
        <v>9266829</v>
      </c>
      <c r="M26" s="2">
        <v>249</v>
      </c>
      <c r="N26" s="2">
        <v>111</v>
      </c>
      <c r="O26" s="6">
        <v>23923</v>
      </c>
    </row>
    <row r="27" spans="1:15" ht="12" customHeight="1">
      <c r="A27" s="9" t="s">
        <v>27</v>
      </c>
      <c r="B27" s="5">
        <f>SUM(C27,E27,G27,I27,K27,O27)</f>
        <v>7199</v>
      </c>
      <c r="C27" s="2">
        <v>2237</v>
      </c>
      <c r="D27" s="2">
        <v>397666</v>
      </c>
      <c r="E27" s="2">
        <v>520</v>
      </c>
      <c r="F27" s="2">
        <v>185620</v>
      </c>
      <c r="G27" s="2">
        <v>1156</v>
      </c>
      <c r="H27" s="3">
        <v>380796</v>
      </c>
      <c r="I27" s="2">
        <v>440</v>
      </c>
      <c r="J27" s="2">
        <v>208091</v>
      </c>
      <c r="K27" s="2">
        <v>1496</v>
      </c>
      <c r="L27" s="2">
        <v>566610</v>
      </c>
      <c r="M27" s="4" t="s">
        <v>43</v>
      </c>
      <c r="N27" s="4" t="s">
        <v>43</v>
      </c>
      <c r="O27" s="6">
        <v>1350</v>
      </c>
    </row>
    <row r="28" spans="1:15" ht="12" customHeight="1">
      <c r="A28" s="9" t="s">
        <v>28</v>
      </c>
      <c r="B28" s="5">
        <f>SUM(C28,E28,G28,I28,K28,O28)</f>
        <v>5286</v>
      </c>
      <c r="C28" s="2">
        <v>1605</v>
      </c>
      <c r="D28" s="2">
        <v>299163</v>
      </c>
      <c r="E28" s="2">
        <v>677</v>
      </c>
      <c r="F28" s="2">
        <v>121801</v>
      </c>
      <c r="G28" s="2">
        <v>346</v>
      </c>
      <c r="H28" s="3">
        <v>74213</v>
      </c>
      <c r="I28" s="2">
        <v>522</v>
      </c>
      <c r="J28" s="2">
        <v>135808</v>
      </c>
      <c r="K28" s="2">
        <v>505</v>
      </c>
      <c r="L28" s="2">
        <v>92415</v>
      </c>
      <c r="M28" s="4" t="s">
        <v>43</v>
      </c>
      <c r="N28" s="2">
        <v>1</v>
      </c>
      <c r="O28" s="6">
        <v>1631</v>
      </c>
    </row>
    <row r="29" spans="1:15" ht="12" customHeight="1">
      <c r="A29" s="9" t="s">
        <v>29</v>
      </c>
      <c r="B29" s="5">
        <f>SUM(C29,E29,G29,I29,K29,O29)</f>
        <v>28267</v>
      </c>
      <c r="C29" s="2">
        <v>9581</v>
      </c>
      <c r="D29" s="2">
        <v>2591415</v>
      </c>
      <c r="E29" s="2">
        <v>7743</v>
      </c>
      <c r="F29" s="2">
        <v>1101202</v>
      </c>
      <c r="G29" s="2">
        <v>2375</v>
      </c>
      <c r="H29" s="3">
        <v>673521</v>
      </c>
      <c r="I29" s="2">
        <v>1491</v>
      </c>
      <c r="J29" s="2">
        <v>612303</v>
      </c>
      <c r="K29" s="2">
        <v>2637</v>
      </c>
      <c r="L29" s="2">
        <v>1051847</v>
      </c>
      <c r="M29" s="2">
        <v>96</v>
      </c>
      <c r="N29" s="2">
        <v>18</v>
      </c>
      <c r="O29" s="6">
        <v>4440</v>
      </c>
    </row>
    <row r="30" spans="1:15" ht="12" customHeight="1">
      <c r="A30" s="9" t="s">
        <v>30</v>
      </c>
      <c r="B30" s="5">
        <f>SUM(C30,E30,G30,I30,K30,O30)</f>
        <v>468</v>
      </c>
      <c r="C30" s="2">
        <v>174</v>
      </c>
      <c r="D30" s="2">
        <v>32688</v>
      </c>
      <c r="E30" s="2">
        <v>114</v>
      </c>
      <c r="F30" s="2">
        <v>53221</v>
      </c>
      <c r="G30" s="2">
        <v>17</v>
      </c>
      <c r="H30" s="3">
        <v>5145</v>
      </c>
      <c r="I30" s="2">
        <v>55</v>
      </c>
      <c r="J30" s="2">
        <v>37822</v>
      </c>
      <c r="K30" s="2">
        <v>76</v>
      </c>
      <c r="L30" s="2">
        <v>56471</v>
      </c>
      <c r="M30" s="4" t="s">
        <v>43</v>
      </c>
      <c r="N30" s="4" t="s">
        <v>43</v>
      </c>
      <c r="O30" s="6">
        <v>32</v>
      </c>
    </row>
    <row r="31" spans="1:15" ht="12" customHeight="1">
      <c r="A31" s="9" t="s">
        <v>31</v>
      </c>
      <c r="B31" s="5">
        <f>SUM(C31,E31,G31,I31,K31,O31)</f>
        <v>1193</v>
      </c>
      <c r="C31" s="2">
        <v>620</v>
      </c>
      <c r="D31" s="2">
        <v>118117</v>
      </c>
      <c r="E31" s="2">
        <v>190</v>
      </c>
      <c r="F31" s="2">
        <v>390328</v>
      </c>
      <c r="G31" s="2">
        <v>53</v>
      </c>
      <c r="H31" s="3">
        <v>18950</v>
      </c>
      <c r="I31" s="2">
        <v>44</v>
      </c>
      <c r="J31" s="2">
        <v>34756</v>
      </c>
      <c r="K31" s="2">
        <v>167</v>
      </c>
      <c r="L31" s="2">
        <v>59062</v>
      </c>
      <c r="M31" s="4" t="s">
        <v>43</v>
      </c>
      <c r="N31" s="4" t="s">
        <v>43</v>
      </c>
      <c r="O31" s="6">
        <v>119</v>
      </c>
    </row>
    <row r="32" spans="1:15" ht="15" customHeight="1">
      <c r="A32" s="10" t="s">
        <v>14</v>
      </c>
      <c r="B32" s="13">
        <f>SUM(B11:B31)</f>
        <v>291611</v>
      </c>
      <c r="C32" s="13">
        <f aca="true" t="shared" si="0" ref="C32:H32">SUM(C11:C31)</f>
        <v>91336</v>
      </c>
      <c r="D32" s="13">
        <f t="shared" si="0"/>
        <v>25015334</v>
      </c>
      <c r="E32" s="13">
        <f t="shared" si="0"/>
        <v>41710</v>
      </c>
      <c r="F32" s="13">
        <f t="shared" si="0"/>
        <v>17938630</v>
      </c>
      <c r="G32" s="13">
        <f t="shared" si="0"/>
        <v>22658</v>
      </c>
      <c r="H32" s="13">
        <f t="shared" si="0"/>
        <v>9413171</v>
      </c>
      <c r="I32" s="13">
        <f aca="true" t="shared" si="1" ref="I32:O32">SUM(I11:I31)</f>
        <v>16378</v>
      </c>
      <c r="J32" s="13">
        <f t="shared" si="1"/>
        <v>5654615</v>
      </c>
      <c r="K32" s="13">
        <f t="shared" si="1"/>
        <v>52206</v>
      </c>
      <c r="L32" s="13">
        <f t="shared" si="1"/>
        <v>17481727</v>
      </c>
      <c r="M32" s="13">
        <f t="shared" si="1"/>
        <v>686</v>
      </c>
      <c r="N32" s="13">
        <f t="shared" si="1"/>
        <v>291</v>
      </c>
      <c r="O32" s="13">
        <f t="shared" si="1"/>
        <v>67323</v>
      </c>
    </row>
    <row r="33" spans="1:15" ht="6" customHeight="1">
      <c r="A33" s="16"/>
      <c r="B33" s="7"/>
      <c r="C33" s="7"/>
      <c r="D33" s="7"/>
      <c r="E33" s="7"/>
      <c r="F33" s="7"/>
      <c r="G33" s="7"/>
      <c r="H33" s="8"/>
      <c r="I33" s="7"/>
      <c r="J33" s="7"/>
      <c r="K33" s="7"/>
      <c r="L33" s="7"/>
      <c r="M33" s="7"/>
      <c r="N33" s="7"/>
      <c r="O33" s="8"/>
    </row>
    <row r="34" spans="1:14" ht="15" customHeight="1">
      <c r="A34" s="42" t="s">
        <v>40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9" ht="12" customHeight="1">
      <c r="A35" s="38" t="s">
        <v>41</v>
      </c>
      <c r="B35" s="38"/>
      <c r="I35" s="1"/>
    </row>
  </sheetData>
  <mergeCells count="21">
    <mergeCell ref="E7:N7"/>
    <mergeCell ref="E8:L8"/>
    <mergeCell ref="A34:N34"/>
    <mergeCell ref="B6:O6"/>
    <mergeCell ref="A1:O1"/>
    <mergeCell ref="A2:O2"/>
    <mergeCell ref="A3:O3"/>
    <mergeCell ref="A4:O4"/>
    <mergeCell ref="A5:O5"/>
    <mergeCell ref="A35:B35"/>
    <mergeCell ref="B7:B10"/>
    <mergeCell ref="A6:A10"/>
    <mergeCell ref="C7:D7"/>
    <mergeCell ref="C8:C10"/>
    <mergeCell ref="M8:N9"/>
    <mergeCell ref="O7:O10"/>
    <mergeCell ref="D8:D10"/>
    <mergeCell ref="K9:L9"/>
    <mergeCell ref="I9:J9"/>
    <mergeCell ref="E9:F9"/>
    <mergeCell ref="G9:H9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2002-03-27T13:59:20Z</cp:lastPrinted>
  <dcterms:created xsi:type="dcterms:W3CDTF">2001-09-05T10:27:17Z</dcterms:created>
  <dcterms:modified xsi:type="dcterms:W3CDTF">2002-08-30T12:53:46Z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