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rabalho1970_aeb_169.1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<sst xmlns="http://schemas.openxmlformats.org/spreadsheetml/2006/main" count="78" uniqueCount="47">
  <si>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SITUAÇÃO SOCIAL</t>
  </si>
  <si>
    <t>4.3.6 - JUSTIÇAS DO TRABALHO</t>
  </si>
  <si>
    <t>4.3.6.1 - Juntas de conciliação e julgamento</t>
  </si>
  <si>
    <t>a) Processos solucionados, por Unidades de Federação - 1969</t>
  </si>
  <si>
    <t>UNIDADES DA
FEDERAÇÃO</t>
  </si>
  <si>
    <t>PROCESSOS SOLUCIONADOS</t>
  </si>
  <si>
    <t>Total</t>
  </si>
  <si>
    <t>Conciliações</t>
  </si>
  <si>
    <t>Decisões proferidas</t>
  </si>
  <si>
    <t>Outras
(1)</t>
  </si>
  <si>
    <t>Valor
(Cr$)</t>
  </si>
  <si>
    <t>Reclamações</t>
  </si>
  <si>
    <t>Julgamentos
de infrações
(número de
penalidades)</t>
  </si>
  <si>
    <t>Totalmente
procedentes</t>
  </si>
  <si>
    <t>Parcialmente
procedentes</t>
  </si>
  <si>
    <t>Improcedentes</t>
  </si>
  <si>
    <t>Não
conhecidas
e arquivadas</t>
  </si>
  <si>
    <t>Número</t>
  </si>
  <si>
    <t>Apli-
cadas</t>
  </si>
  <si>
    <t>Rele-
vadas</t>
  </si>
  <si>
    <t>Amazonas......................................................................</t>
  </si>
  <si>
    <t>—</t>
  </si>
  <si>
    <t>Pará......................................................................</t>
  </si>
  <si>
    <t>Maranhão......................................................................</t>
  </si>
  <si>
    <t>Piauí......................................................................</t>
  </si>
  <si>
    <t>Ceará......................................................................</t>
  </si>
  <si>
    <t>Rio Grande do Norte...................................</t>
  </si>
  <si>
    <t>Paraíba......................................................................</t>
  </si>
  <si>
    <t>Pernambuco......................................................................</t>
  </si>
  <si>
    <t>Alagoas......................................................................</t>
  </si>
  <si>
    <t>Sergipe......................................................................</t>
  </si>
  <si>
    <t>Bahia......................................................................</t>
  </si>
  <si>
    <t>Minas Gerais......................................................................</t>
  </si>
  <si>
    <t>Espírito Santo...................................</t>
  </si>
  <si>
    <t>Rio de Janeiro...................................</t>
  </si>
  <si>
    <t>Guanabara......................................................................</t>
  </si>
  <si>
    <t>São Paulo......................................................................</t>
  </si>
  <si>
    <t>Paraná......................................................................</t>
  </si>
  <si>
    <t>Santa Catarina...................................</t>
  </si>
  <si>
    <t>Rio Grande do Sul...................................</t>
  </si>
  <si>
    <t>Mato Grosso...................................</t>
  </si>
  <si>
    <t>Goiás.................................................................</t>
  </si>
  <si>
    <t>Distrito Federal.................................................................</t>
  </si>
  <si>
    <t xml:space="preserve"> </t>
  </si>
  <si>
    <t>BRASIL............................................................</t>
  </si>
  <si>
    <r>
      <t>FONTE -</t>
    </r>
    <r>
      <rPr>
        <sz val="6"/>
        <rFont val="Arial"/>
        <family val="2"/>
      </rPr>
      <t xml:space="preserve"> Secretaria do Tribunal Superior do Trabalho. Tabela extraída de: Anuário Estatístico do Brasil 1970. Rio de Janeiro: IBGE, v.31, 1970.</t>
    </r>
  </si>
  <si>
    <t>(1) Inclusive "Inquéritos Administrativos"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</si>
</sst>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0&quot; &quot;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indent="2"/>
    </xf>
    <xf numFmtId="164" fontId="4" fillId="0" borderId="4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11.7109375" style="15" customWidth="1"/>
    <col min="2" max="3" width="8.140625" style="1" customWidth="1"/>
    <col min="4" max="4" width="9.8515625" style="1" customWidth="1"/>
    <col min="5" max="5" width="7.28125" style="1" customWidth="1"/>
    <col min="6" max="6" width="9.8515625" style="1" customWidth="1"/>
    <col min="7" max="7" width="7.28125" style="1" customWidth="1"/>
    <col min="8" max="8" width="9.8515625" style="1" customWidth="1"/>
    <col min="9" max="9" width="7.28125" style="1" customWidth="1"/>
    <col min="10" max="10" width="9.8515625" style="1" customWidth="1"/>
    <col min="11" max="11" width="7.28125" style="1" customWidth="1"/>
    <col min="12" max="12" width="9.8515625" style="1" customWidth="1"/>
    <col min="13" max="13" width="6.421875" style="1" customWidth="1"/>
    <col min="14" max="14" width="5.57421875" style="1" customWidth="1"/>
    <col min="15" max="15" width="8.140625" style="1" customWidth="1"/>
    <col min="16" max="16384" width="9.140625" style="1" customWidth="1"/>
  </cols>
  <sheetData>
    <row r="1" spans="1:15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7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3.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" customHeight="1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5" customHeight="1">
      <c r="A5" s="23" t="s">
        <v>4</v>
      </c>
      <c r="B5" s="16" t="s">
        <v>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5"/>
    </row>
    <row r="6" spans="1:15" ht="15" customHeight="1">
      <c r="A6" s="24"/>
      <c r="B6" s="16" t="s">
        <v>6</v>
      </c>
      <c r="C6" s="16" t="s">
        <v>7</v>
      </c>
      <c r="D6" s="16"/>
      <c r="E6" s="16" t="s">
        <v>8</v>
      </c>
      <c r="F6" s="16"/>
      <c r="G6" s="16"/>
      <c r="H6" s="16"/>
      <c r="I6" s="16"/>
      <c r="J6" s="16"/>
      <c r="K6" s="16"/>
      <c r="L6" s="16"/>
      <c r="M6" s="16"/>
      <c r="N6" s="16"/>
      <c r="O6" s="26" t="s">
        <v>9</v>
      </c>
    </row>
    <row r="7" spans="1:15" ht="15" customHeight="1">
      <c r="A7" s="24"/>
      <c r="B7" s="16"/>
      <c r="C7" s="16" t="s">
        <v>6</v>
      </c>
      <c r="D7" s="17" t="s">
        <v>10</v>
      </c>
      <c r="E7" s="16" t="s">
        <v>11</v>
      </c>
      <c r="F7" s="16"/>
      <c r="G7" s="16"/>
      <c r="H7" s="16"/>
      <c r="I7" s="16"/>
      <c r="J7" s="16"/>
      <c r="K7" s="16"/>
      <c r="L7" s="16"/>
      <c r="M7" s="17" t="s">
        <v>12</v>
      </c>
      <c r="N7" s="16"/>
      <c r="O7" s="25"/>
    </row>
    <row r="8" spans="1:15" ht="15" customHeight="1">
      <c r="A8" s="24"/>
      <c r="B8" s="16"/>
      <c r="C8" s="16"/>
      <c r="D8" s="17"/>
      <c r="E8" s="17" t="s">
        <v>13</v>
      </c>
      <c r="F8" s="22"/>
      <c r="G8" s="17" t="s">
        <v>14</v>
      </c>
      <c r="H8" s="22"/>
      <c r="I8" s="16" t="s">
        <v>15</v>
      </c>
      <c r="J8" s="22"/>
      <c r="K8" s="17" t="s">
        <v>16</v>
      </c>
      <c r="L8" s="22"/>
      <c r="M8" s="17"/>
      <c r="N8" s="16"/>
      <c r="O8" s="25"/>
    </row>
    <row r="9" spans="1:15" ht="15" customHeight="1">
      <c r="A9" s="24"/>
      <c r="B9" s="16"/>
      <c r="C9" s="16"/>
      <c r="D9" s="17"/>
      <c r="E9" s="22"/>
      <c r="F9" s="22"/>
      <c r="G9" s="22"/>
      <c r="H9" s="22"/>
      <c r="I9" s="22"/>
      <c r="J9" s="22"/>
      <c r="K9" s="22"/>
      <c r="L9" s="22"/>
      <c r="M9" s="17"/>
      <c r="N9" s="16"/>
      <c r="O9" s="25"/>
    </row>
    <row r="10" spans="1:15" ht="15" customHeight="1">
      <c r="A10" s="24"/>
      <c r="B10" s="16"/>
      <c r="C10" s="16"/>
      <c r="D10" s="16"/>
      <c r="E10" s="22"/>
      <c r="F10" s="22"/>
      <c r="G10" s="22"/>
      <c r="H10" s="22"/>
      <c r="I10" s="22"/>
      <c r="J10" s="22"/>
      <c r="K10" s="22"/>
      <c r="L10" s="22"/>
      <c r="M10" s="16"/>
      <c r="N10" s="16"/>
      <c r="O10" s="25"/>
    </row>
    <row r="11" spans="1:15" ht="15" customHeight="1">
      <c r="A11" s="24"/>
      <c r="B11" s="16"/>
      <c r="C11" s="16"/>
      <c r="D11" s="16"/>
      <c r="E11" s="16" t="s">
        <v>17</v>
      </c>
      <c r="F11" s="17" t="s">
        <v>10</v>
      </c>
      <c r="G11" s="16" t="s">
        <v>17</v>
      </c>
      <c r="H11" s="17" t="s">
        <v>10</v>
      </c>
      <c r="I11" s="16" t="s">
        <v>17</v>
      </c>
      <c r="J11" s="17" t="s">
        <v>10</v>
      </c>
      <c r="K11" s="16" t="s">
        <v>17</v>
      </c>
      <c r="L11" s="17" t="s">
        <v>10</v>
      </c>
      <c r="M11" s="17" t="s">
        <v>18</v>
      </c>
      <c r="N11" s="17" t="s">
        <v>19</v>
      </c>
      <c r="O11" s="25"/>
    </row>
    <row r="12" spans="1:15" ht="15" customHeight="1">
      <c r="A12" s="24"/>
      <c r="B12" s="16"/>
      <c r="C12" s="16"/>
      <c r="D12" s="16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5"/>
    </row>
    <row r="13" spans="1:15" ht="15" customHeight="1">
      <c r="A13" s="2" t="s">
        <v>20</v>
      </c>
      <c r="B13" s="3">
        <v>4406</v>
      </c>
      <c r="C13" s="3">
        <v>1667</v>
      </c>
      <c r="D13" s="3">
        <v>310889</v>
      </c>
      <c r="E13" s="3">
        <v>381</v>
      </c>
      <c r="F13" s="3">
        <v>125127</v>
      </c>
      <c r="G13" s="3">
        <v>80</v>
      </c>
      <c r="H13" s="3">
        <v>40256</v>
      </c>
      <c r="I13" s="3">
        <v>66</v>
      </c>
      <c r="J13" s="3">
        <v>36210</v>
      </c>
      <c r="K13" s="3">
        <v>963</v>
      </c>
      <c r="L13" s="3">
        <v>292727</v>
      </c>
      <c r="M13" s="3">
        <v>4</v>
      </c>
      <c r="N13" s="29" t="s">
        <v>21</v>
      </c>
      <c r="O13" s="4">
        <v>1245</v>
      </c>
    </row>
    <row r="14" spans="1:15" ht="15" customHeight="1">
      <c r="A14" s="5" t="s">
        <v>22</v>
      </c>
      <c r="B14" s="6">
        <v>9090</v>
      </c>
      <c r="C14" s="7">
        <v>2712</v>
      </c>
      <c r="D14" s="7">
        <v>1227228</v>
      </c>
      <c r="E14" s="7">
        <v>560</v>
      </c>
      <c r="F14" s="7">
        <v>317377</v>
      </c>
      <c r="G14" s="7">
        <v>673</v>
      </c>
      <c r="H14" s="7">
        <v>677984</v>
      </c>
      <c r="I14" s="7">
        <v>159</v>
      </c>
      <c r="J14" s="7">
        <v>199739</v>
      </c>
      <c r="K14" s="7">
        <v>1641</v>
      </c>
      <c r="L14" s="7">
        <v>1186981</v>
      </c>
      <c r="M14" s="7">
        <v>15</v>
      </c>
      <c r="N14" s="30" t="s">
        <v>21</v>
      </c>
      <c r="O14" s="8">
        <v>3330</v>
      </c>
    </row>
    <row r="15" spans="1:15" ht="12" customHeight="1">
      <c r="A15" s="5" t="s">
        <v>23</v>
      </c>
      <c r="B15" s="6">
        <v>924</v>
      </c>
      <c r="C15" s="7">
        <v>416</v>
      </c>
      <c r="D15" s="7">
        <v>259292</v>
      </c>
      <c r="E15" s="7">
        <v>116</v>
      </c>
      <c r="F15" s="7">
        <v>75448</v>
      </c>
      <c r="G15" s="7">
        <v>13</v>
      </c>
      <c r="H15" s="7">
        <v>67870</v>
      </c>
      <c r="I15" s="7">
        <v>29</v>
      </c>
      <c r="J15" s="7">
        <v>20224</v>
      </c>
      <c r="K15" s="7">
        <v>119</v>
      </c>
      <c r="L15" s="7">
        <v>64466</v>
      </c>
      <c r="M15" s="30" t="s">
        <v>21</v>
      </c>
      <c r="N15" s="30" t="s">
        <v>21</v>
      </c>
      <c r="O15" s="8">
        <v>231</v>
      </c>
    </row>
    <row r="16" spans="1:15" ht="12" customHeight="1">
      <c r="A16" s="5" t="s">
        <v>24</v>
      </c>
      <c r="B16" s="6">
        <v>1104</v>
      </c>
      <c r="C16" s="7">
        <v>208</v>
      </c>
      <c r="D16" s="7">
        <v>38840</v>
      </c>
      <c r="E16" s="7">
        <v>21</v>
      </c>
      <c r="F16" s="7">
        <v>17976</v>
      </c>
      <c r="G16" s="7">
        <v>41</v>
      </c>
      <c r="H16" s="7">
        <v>22689</v>
      </c>
      <c r="I16" s="7">
        <v>10</v>
      </c>
      <c r="J16" s="7">
        <v>17722</v>
      </c>
      <c r="K16" s="7">
        <v>327</v>
      </c>
      <c r="L16" s="7">
        <v>339566</v>
      </c>
      <c r="M16" s="30" t="s">
        <v>21</v>
      </c>
      <c r="N16" s="30" t="s">
        <v>21</v>
      </c>
      <c r="O16" s="8">
        <v>497</v>
      </c>
    </row>
    <row r="17" spans="1:15" ht="12" customHeight="1">
      <c r="A17" s="5" t="s">
        <v>25</v>
      </c>
      <c r="B17" s="6">
        <v>9950</v>
      </c>
      <c r="C17" s="7">
        <v>415</v>
      </c>
      <c r="D17" s="7">
        <v>124963</v>
      </c>
      <c r="E17" s="7">
        <v>199</v>
      </c>
      <c r="F17" s="7">
        <v>105573</v>
      </c>
      <c r="G17" s="7">
        <v>101</v>
      </c>
      <c r="H17" s="7">
        <v>75034</v>
      </c>
      <c r="I17" s="7">
        <v>85</v>
      </c>
      <c r="J17" s="7">
        <v>49568</v>
      </c>
      <c r="K17" s="7">
        <v>741</v>
      </c>
      <c r="L17" s="7">
        <v>473140</v>
      </c>
      <c r="M17" s="30" t="s">
        <v>21</v>
      </c>
      <c r="N17" s="30" t="s">
        <v>21</v>
      </c>
      <c r="O17" s="8">
        <v>8409</v>
      </c>
    </row>
    <row r="18" spans="1:15" ht="12" customHeight="1">
      <c r="A18" s="5" t="s">
        <v>26</v>
      </c>
      <c r="B18" s="6">
        <v>2563</v>
      </c>
      <c r="C18" s="7">
        <v>1088</v>
      </c>
      <c r="D18" s="7">
        <v>226959</v>
      </c>
      <c r="E18" s="7">
        <v>399</v>
      </c>
      <c r="F18" s="7">
        <v>591891</v>
      </c>
      <c r="G18" s="7">
        <v>29</v>
      </c>
      <c r="H18" s="7">
        <v>21489</v>
      </c>
      <c r="I18" s="7">
        <v>205</v>
      </c>
      <c r="J18" s="7">
        <v>48198</v>
      </c>
      <c r="K18" s="7">
        <v>525</v>
      </c>
      <c r="L18" s="7">
        <v>273097</v>
      </c>
      <c r="M18" s="30" t="s">
        <v>21</v>
      </c>
      <c r="N18" s="30" t="s">
        <v>21</v>
      </c>
      <c r="O18" s="8">
        <v>317</v>
      </c>
    </row>
    <row r="19" spans="1:15" ht="12" customHeight="1">
      <c r="A19" s="5" t="s">
        <v>27</v>
      </c>
      <c r="B19" s="6">
        <v>3432</v>
      </c>
      <c r="C19" s="7">
        <v>944</v>
      </c>
      <c r="D19" s="7">
        <v>444697</v>
      </c>
      <c r="E19" s="7">
        <v>311</v>
      </c>
      <c r="F19" s="7">
        <v>345721</v>
      </c>
      <c r="G19" s="7">
        <v>129</v>
      </c>
      <c r="H19" s="7">
        <v>112210</v>
      </c>
      <c r="I19" s="7">
        <v>91</v>
      </c>
      <c r="J19" s="7">
        <v>115966</v>
      </c>
      <c r="K19" s="7">
        <v>536</v>
      </c>
      <c r="L19" s="7">
        <v>265721</v>
      </c>
      <c r="M19" s="30" t="s">
        <v>21</v>
      </c>
      <c r="N19" s="30" t="s">
        <v>21</v>
      </c>
      <c r="O19" s="8">
        <v>1421</v>
      </c>
    </row>
    <row r="20" spans="1:15" ht="12" customHeight="1">
      <c r="A20" s="5" t="s">
        <v>28</v>
      </c>
      <c r="B20" s="6">
        <v>43769</v>
      </c>
      <c r="C20" s="7">
        <v>12177</v>
      </c>
      <c r="D20" s="7">
        <v>2185111</v>
      </c>
      <c r="E20" s="7">
        <v>1972</v>
      </c>
      <c r="F20" s="7">
        <v>1651300</v>
      </c>
      <c r="G20" s="7">
        <v>1896</v>
      </c>
      <c r="H20" s="7">
        <v>1068027</v>
      </c>
      <c r="I20" s="7">
        <v>992</v>
      </c>
      <c r="J20" s="7">
        <v>320974</v>
      </c>
      <c r="K20" s="7">
        <v>6561</v>
      </c>
      <c r="L20" s="7">
        <v>311151</v>
      </c>
      <c r="M20" s="30" t="s">
        <v>21</v>
      </c>
      <c r="N20" s="30" t="s">
        <v>21</v>
      </c>
      <c r="O20" s="8">
        <v>20171</v>
      </c>
    </row>
    <row r="21" spans="1:15" ht="12" customHeight="1">
      <c r="A21" s="5" t="s">
        <v>29</v>
      </c>
      <c r="B21" s="6">
        <v>1131</v>
      </c>
      <c r="C21" s="7">
        <v>551</v>
      </c>
      <c r="D21" s="7">
        <v>164169</v>
      </c>
      <c r="E21" s="7">
        <v>95</v>
      </c>
      <c r="F21" s="7">
        <v>66016</v>
      </c>
      <c r="G21" s="7">
        <v>9</v>
      </c>
      <c r="H21" s="7">
        <v>3869</v>
      </c>
      <c r="I21" s="7">
        <v>7</v>
      </c>
      <c r="J21" s="7">
        <v>3699</v>
      </c>
      <c r="K21" s="7">
        <v>179</v>
      </c>
      <c r="L21" s="7">
        <v>107481</v>
      </c>
      <c r="M21" s="30" t="s">
        <v>21</v>
      </c>
      <c r="N21" s="30" t="s">
        <v>21</v>
      </c>
      <c r="O21" s="8">
        <v>290</v>
      </c>
    </row>
    <row r="22" spans="1:15" ht="12" customHeight="1">
      <c r="A22" s="5" t="s">
        <v>30</v>
      </c>
      <c r="B22" s="6">
        <v>3155</v>
      </c>
      <c r="C22" s="7">
        <v>768</v>
      </c>
      <c r="D22" s="7">
        <v>196706</v>
      </c>
      <c r="E22" s="7">
        <v>176</v>
      </c>
      <c r="F22" s="7">
        <v>80689</v>
      </c>
      <c r="G22" s="7">
        <v>86</v>
      </c>
      <c r="H22" s="7">
        <v>51063</v>
      </c>
      <c r="I22" s="7">
        <v>89</v>
      </c>
      <c r="J22" s="7">
        <v>17339</v>
      </c>
      <c r="K22" s="7">
        <v>472</v>
      </c>
      <c r="L22" s="7">
        <v>32443</v>
      </c>
      <c r="M22" s="7">
        <v>2</v>
      </c>
      <c r="N22" s="7">
        <v>2</v>
      </c>
      <c r="O22" s="8">
        <v>1560</v>
      </c>
    </row>
    <row r="23" spans="1:15" ht="12" customHeight="1">
      <c r="A23" s="5" t="s">
        <v>31</v>
      </c>
      <c r="B23" s="6">
        <v>33888</v>
      </c>
      <c r="C23" s="7">
        <v>9758</v>
      </c>
      <c r="D23" s="7">
        <v>3769632</v>
      </c>
      <c r="E23" s="7">
        <v>2402</v>
      </c>
      <c r="F23" s="7">
        <v>2195958</v>
      </c>
      <c r="G23" s="7">
        <v>1911</v>
      </c>
      <c r="H23" s="7">
        <v>2514749</v>
      </c>
      <c r="I23" s="7">
        <v>544</v>
      </c>
      <c r="J23" s="7">
        <v>352451</v>
      </c>
      <c r="K23" s="7">
        <v>6706</v>
      </c>
      <c r="L23" s="7">
        <v>569040</v>
      </c>
      <c r="M23" s="7">
        <v>123</v>
      </c>
      <c r="N23" s="7">
        <v>22</v>
      </c>
      <c r="O23" s="8">
        <v>12422</v>
      </c>
    </row>
    <row r="24" spans="1:15" ht="12" customHeight="1">
      <c r="A24" s="5" t="s">
        <v>32</v>
      </c>
      <c r="B24" s="6">
        <v>32933</v>
      </c>
      <c r="C24" s="7">
        <v>10926</v>
      </c>
      <c r="D24" s="7">
        <v>5260124</v>
      </c>
      <c r="E24" s="7">
        <v>2706</v>
      </c>
      <c r="F24" s="7">
        <v>2334764</v>
      </c>
      <c r="G24" s="7">
        <v>891</v>
      </c>
      <c r="H24" s="7">
        <v>1233396</v>
      </c>
      <c r="I24" s="7">
        <v>471</v>
      </c>
      <c r="J24" s="7">
        <v>615272</v>
      </c>
      <c r="K24" s="7">
        <v>6715</v>
      </c>
      <c r="L24" s="7">
        <v>2878258</v>
      </c>
      <c r="M24" s="7">
        <v>242</v>
      </c>
      <c r="N24" s="7">
        <v>166</v>
      </c>
      <c r="O24" s="8">
        <v>10816</v>
      </c>
    </row>
    <row r="25" spans="1:15" ht="12" customHeight="1">
      <c r="A25" s="5" t="s">
        <v>33</v>
      </c>
      <c r="B25" s="6">
        <v>3040</v>
      </c>
      <c r="C25" s="7">
        <v>983</v>
      </c>
      <c r="D25" s="7">
        <v>517347</v>
      </c>
      <c r="E25" s="7">
        <v>62</v>
      </c>
      <c r="F25" s="7">
        <v>59262</v>
      </c>
      <c r="G25" s="7">
        <v>49</v>
      </c>
      <c r="H25" s="7">
        <v>44548</v>
      </c>
      <c r="I25" s="7">
        <v>51</v>
      </c>
      <c r="J25" s="7">
        <v>61384</v>
      </c>
      <c r="K25" s="7">
        <v>727</v>
      </c>
      <c r="L25" s="7">
        <v>277165</v>
      </c>
      <c r="M25" s="30" t="s">
        <v>21</v>
      </c>
      <c r="N25" s="30" t="s">
        <v>21</v>
      </c>
      <c r="O25" s="8">
        <v>1168</v>
      </c>
    </row>
    <row r="26" spans="1:15" ht="12" customHeight="1">
      <c r="A26" s="5" t="s">
        <v>34</v>
      </c>
      <c r="B26" s="6">
        <v>23586</v>
      </c>
      <c r="C26" s="7">
        <v>5716</v>
      </c>
      <c r="D26" s="7">
        <v>3183325</v>
      </c>
      <c r="E26" s="7">
        <v>1654</v>
      </c>
      <c r="F26" s="7">
        <v>1685711</v>
      </c>
      <c r="G26" s="7">
        <v>730</v>
      </c>
      <c r="H26" s="7">
        <v>704894</v>
      </c>
      <c r="I26" s="7">
        <v>2112</v>
      </c>
      <c r="J26" s="7">
        <v>641962</v>
      </c>
      <c r="K26" s="7">
        <v>3907</v>
      </c>
      <c r="L26" s="7">
        <v>2554870</v>
      </c>
      <c r="M26" s="30" t="s">
        <v>21</v>
      </c>
      <c r="N26" s="30" t="s">
        <v>21</v>
      </c>
      <c r="O26" s="8">
        <v>9467</v>
      </c>
    </row>
    <row r="27" spans="1:15" ht="12" customHeight="1">
      <c r="A27" s="5" t="s">
        <v>35</v>
      </c>
      <c r="B27" s="6">
        <v>44168</v>
      </c>
      <c r="C27" s="7">
        <v>19333</v>
      </c>
      <c r="D27" s="7">
        <v>14972788</v>
      </c>
      <c r="E27" s="7">
        <v>4194</v>
      </c>
      <c r="F27" s="7">
        <v>6490574</v>
      </c>
      <c r="G27" s="7">
        <v>2521</v>
      </c>
      <c r="H27" s="7">
        <v>3818314</v>
      </c>
      <c r="I27" s="7">
        <v>3224</v>
      </c>
      <c r="J27" s="7">
        <v>3670551</v>
      </c>
      <c r="K27" s="7">
        <v>11783</v>
      </c>
      <c r="L27" s="7">
        <v>9545772</v>
      </c>
      <c r="M27" s="7">
        <v>15</v>
      </c>
      <c r="N27" s="7">
        <v>2</v>
      </c>
      <c r="O27" s="8">
        <v>3096</v>
      </c>
    </row>
    <row r="28" spans="1:15" ht="12" customHeight="1">
      <c r="A28" s="5" t="s">
        <v>36</v>
      </c>
      <c r="B28" s="6">
        <v>154582</v>
      </c>
      <c r="C28" s="7">
        <v>37894</v>
      </c>
      <c r="D28" s="7">
        <v>22884673</v>
      </c>
      <c r="E28" s="7">
        <v>20731</v>
      </c>
      <c r="F28" s="7">
        <v>18314525</v>
      </c>
      <c r="G28" s="7">
        <v>9360</v>
      </c>
      <c r="H28" s="7">
        <v>10980518</v>
      </c>
      <c r="I28" s="7">
        <v>6565</v>
      </c>
      <c r="J28" s="7">
        <v>4826957</v>
      </c>
      <c r="K28" s="7">
        <v>36184</v>
      </c>
      <c r="L28" s="7">
        <v>28314971</v>
      </c>
      <c r="M28" s="7">
        <v>1139</v>
      </c>
      <c r="N28" s="7">
        <v>36</v>
      </c>
      <c r="O28" s="8">
        <v>42673</v>
      </c>
    </row>
    <row r="29" spans="1:15" ht="12" customHeight="1">
      <c r="A29" s="5" t="s">
        <v>37</v>
      </c>
      <c r="B29" s="6">
        <v>10110</v>
      </c>
      <c r="C29" s="7">
        <v>3224</v>
      </c>
      <c r="D29" s="7">
        <v>1377394</v>
      </c>
      <c r="E29" s="7">
        <v>795</v>
      </c>
      <c r="F29" s="7">
        <v>1131416</v>
      </c>
      <c r="G29" s="7">
        <v>1196</v>
      </c>
      <c r="H29" s="7">
        <v>1079874</v>
      </c>
      <c r="I29" s="7">
        <v>221</v>
      </c>
      <c r="J29" s="7">
        <v>438646</v>
      </c>
      <c r="K29" s="7">
        <v>2263</v>
      </c>
      <c r="L29" s="7">
        <v>1850073</v>
      </c>
      <c r="M29" s="30" t="s">
        <v>21</v>
      </c>
      <c r="N29" s="30" t="s">
        <v>21</v>
      </c>
      <c r="O29" s="8">
        <v>2411</v>
      </c>
    </row>
    <row r="30" spans="1:15" ht="12" customHeight="1">
      <c r="A30" s="5" t="s">
        <v>38</v>
      </c>
      <c r="B30" s="6">
        <v>12432</v>
      </c>
      <c r="C30" s="7">
        <v>2884</v>
      </c>
      <c r="D30" s="7">
        <v>1426087</v>
      </c>
      <c r="E30" s="7">
        <v>1091</v>
      </c>
      <c r="F30" s="7">
        <v>864241</v>
      </c>
      <c r="G30" s="7">
        <v>290</v>
      </c>
      <c r="H30" s="7">
        <v>219752</v>
      </c>
      <c r="I30" s="7">
        <v>649</v>
      </c>
      <c r="J30" s="7">
        <v>348459</v>
      </c>
      <c r="K30" s="7">
        <v>2671</v>
      </c>
      <c r="L30" s="7">
        <v>792987</v>
      </c>
      <c r="M30" s="7">
        <v>2</v>
      </c>
      <c r="N30" s="7">
        <v>1</v>
      </c>
      <c r="O30" s="8">
        <v>4844</v>
      </c>
    </row>
    <row r="31" spans="1:15" ht="12" customHeight="1">
      <c r="A31" s="5" t="s">
        <v>39</v>
      </c>
      <c r="B31" s="6">
        <v>58155</v>
      </c>
      <c r="C31" s="7">
        <v>17429</v>
      </c>
      <c r="D31" s="7">
        <v>8391586</v>
      </c>
      <c r="E31" s="7">
        <v>7585</v>
      </c>
      <c r="F31" s="7">
        <v>3206122</v>
      </c>
      <c r="G31" s="7">
        <v>5045</v>
      </c>
      <c r="H31" s="7">
        <v>3170857</v>
      </c>
      <c r="I31" s="7">
        <v>2131</v>
      </c>
      <c r="J31" s="7">
        <v>2251592</v>
      </c>
      <c r="K31" s="7">
        <v>8906</v>
      </c>
      <c r="L31" s="7">
        <v>4888328</v>
      </c>
      <c r="M31" s="7">
        <v>196</v>
      </c>
      <c r="N31" s="7">
        <v>21</v>
      </c>
      <c r="O31" s="8">
        <v>16842</v>
      </c>
    </row>
    <row r="32" spans="1:15" ht="12" customHeight="1">
      <c r="A32" s="5" t="s">
        <v>40</v>
      </c>
      <c r="B32" s="6">
        <v>2009</v>
      </c>
      <c r="C32" s="7">
        <v>580</v>
      </c>
      <c r="D32" s="7">
        <v>166906</v>
      </c>
      <c r="E32" s="7">
        <v>153</v>
      </c>
      <c r="F32" s="7">
        <v>113901</v>
      </c>
      <c r="G32" s="7">
        <v>56</v>
      </c>
      <c r="H32" s="7">
        <v>22762</v>
      </c>
      <c r="I32" s="7">
        <v>30</v>
      </c>
      <c r="J32" s="7">
        <v>40626</v>
      </c>
      <c r="K32" s="7">
        <v>248</v>
      </c>
      <c r="L32" s="7">
        <v>257943</v>
      </c>
      <c r="M32" s="7">
        <v>1</v>
      </c>
      <c r="N32" s="30" t="s">
        <v>21</v>
      </c>
      <c r="O32" s="8">
        <v>941</v>
      </c>
    </row>
    <row r="33" spans="1:15" ht="12" customHeight="1">
      <c r="A33" s="5" t="s">
        <v>41</v>
      </c>
      <c r="B33" s="6">
        <v>20065</v>
      </c>
      <c r="C33" s="7">
        <v>4771</v>
      </c>
      <c r="D33" s="7">
        <v>1022389</v>
      </c>
      <c r="E33" s="7">
        <v>1730</v>
      </c>
      <c r="F33" s="7">
        <v>852159</v>
      </c>
      <c r="G33" s="7">
        <v>207</v>
      </c>
      <c r="H33" s="7">
        <v>218093</v>
      </c>
      <c r="I33" s="7">
        <v>212</v>
      </c>
      <c r="J33" s="7">
        <v>131753</v>
      </c>
      <c r="K33" s="7">
        <v>2558</v>
      </c>
      <c r="L33" s="7">
        <v>917870</v>
      </c>
      <c r="M33" s="7">
        <v>94</v>
      </c>
      <c r="N33" s="30" t="s">
        <v>21</v>
      </c>
      <c r="O33" s="8">
        <v>10493</v>
      </c>
    </row>
    <row r="34" spans="1:15" ht="12" customHeight="1">
      <c r="A34" s="5" t="s">
        <v>42</v>
      </c>
      <c r="B34" s="6" t="s">
        <v>43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1:15" ht="15" customHeight="1">
      <c r="A35" s="9" t="s">
        <v>44</v>
      </c>
      <c r="B35" s="10">
        <f>SUM(B13:B33)</f>
        <v>474492</v>
      </c>
      <c r="C35" s="10">
        <f aca="true" t="shared" si="0" ref="C35:O35">SUM(C13:C33)</f>
        <v>134444</v>
      </c>
      <c r="D35" s="10">
        <f t="shared" si="0"/>
        <v>68151105</v>
      </c>
      <c r="E35" s="10">
        <f t="shared" si="0"/>
        <v>47333</v>
      </c>
      <c r="F35" s="10">
        <f t="shared" si="0"/>
        <v>40625751</v>
      </c>
      <c r="G35" s="10">
        <f t="shared" si="0"/>
        <v>25313</v>
      </c>
      <c r="H35" s="10">
        <f t="shared" si="0"/>
        <v>26148248</v>
      </c>
      <c r="I35" s="10">
        <f t="shared" si="0"/>
        <v>17943</v>
      </c>
      <c r="J35" s="10">
        <f t="shared" si="0"/>
        <v>14209292</v>
      </c>
      <c r="K35" s="10">
        <f t="shared" si="0"/>
        <v>94732</v>
      </c>
      <c r="L35" s="10">
        <f t="shared" si="0"/>
        <v>56194050</v>
      </c>
      <c r="M35" s="10">
        <f t="shared" si="0"/>
        <v>1833</v>
      </c>
      <c r="N35" s="10">
        <f t="shared" si="0"/>
        <v>250</v>
      </c>
      <c r="O35" s="11">
        <f t="shared" si="0"/>
        <v>152644</v>
      </c>
    </row>
    <row r="36" spans="1:15" ht="6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/>
    </row>
    <row r="37" spans="1:15" ht="15" customHeight="1">
      <c r="A37" s="27" t="s">
        <v>45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2" customHeight="1">
      <c r="A38" s="28" t="s">
        <v>46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ht="12.75">
      <c r="A39" s="1"/>
    </row>
  </sheetData>
  <mergeCells count="30">
    <mergeCell ref="M11:M12"/>
    <mergeCell ref="N11:N12"/>
    <mergeCell ref="A37:O37"/>
    <mergeCell ref="A38:O38"/>
    <mergeCell ref="I11:I12"/>
    <mergeCell ref="J11:J12"/>
    <mergeCell ref="K11:K12"/>
    <mergeCell ref="L11:L12"/>
    <mergeCell ref="E11:E12"/>
    <mergeCell ref="F11:F12"/>
    <mergeCell ref="B6:B12"/>
    <mergeCell ref="C6:D6"/>
    <mergeCell ref="E6:N6"/>
    <mergeCell ref="O6:O12"/>
    <mergeCell ref="C7:C12"/>
    <mergeCell ref="D7:D12"/>
    <mergeCell ref="G11:G12"/>
    <mergeCell ref="H11:H12"/>
    <mergeCell ref="E8:F10"/>
    <mergeCell ref="G8:H10"/>
    <mergeCell ref="E7:L7"/>
    <mergeCell ref="M7:N10"/>
    <mergeCell ref="A1:O1"/>
    <mergeCell ref="A2:O2"/>
    <mergeCell ref="A3:O3"/>
    <mergeCell ref="A4:O4"/>
    <mergeCell ref="I8:J10"/>
    <mergeCell ref="K8:L10"/>
    <mergeCell ref="A5:A12"/>
    <mergeCell ref="B5:O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2002-06-20T11:29:40Z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