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2120" windowHeight="4545" activeTab="0"/>
  </bookViews>
  <sheets>
    <sheet name="trabalho1972aeb_157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<sst xmlns="http://schemas.openxmlformats.org/spreadsheetml/2006/main" count="70" uniqueCount="32">
  <si>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</si>
  <si>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</si>
  <si>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</si>
  <si>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</si>
  <si>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</si>
  <si>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</si>
  <si>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</si>
  <si>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</si>
  <si>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</si>
  <si>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</si>
  <si>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</si>
  <si>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</si>
  <si>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</si>
  <si>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</si>
  <si>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</si>
  <si>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</si>
  <si>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</si>
  <si>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</si>
  <si>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</si>
  <si>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</si>
  <si>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</si>
  <si>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v) Mato Grosso</t>
  </si>
  <si>
    <t>De 1 000
a 1 599</t>
  </si>
  <si>
    <t>De 1 600
a 2 399</t>
  </si>
  <si>
    <t>De 2 400
e mais</t>
  </si>
  <si>
    <t>TOTAL........................................................................................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</si>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</sst>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#\ ###&quot; &quot;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4" fontId="1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8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140625" style="2" customWidth="1"/>
    <col min="2" max="2" width="9.8515625" style="2" bestFit="1" customWidth="1"/>
    <col min="3" max="4" width="9.00390625" style="2" bestFit="1" customWidth="1"/>
    <col min="5" max="6" width="8.57421875" style="2" bestFit="1" customWidth="1"/>
    <col min="7" max="7" width="7.8515625" style="2" bestFit="1" customWidth="1"/>
    <col min="8" max="8" width="8.140625" style="2" bestFit="1" customWidth="1"/>
    <col min="9" max="9" width="8.7109375" style="2" bestFit="1" customWidth="1"/>
    <col min="10" max="10" width="8.140625" style="2" bestFit="1" customWidth="1"/>
    <col min="11" max="11" width="8.00390625" style="2" bestFit="1" customWidth="1"/>
    <col min="12" max="16384" width="9.140625" style="2" customWidth="1"/>
  </cols>
  <sheetData>
    <row r="1" spans="1:11" ht="1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7.25" customHeight="1">
      <c r="A5" s="18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20" t="s">
        <v>3</v>
      </c>
      <c r="B6" s="23" t="s">
        <v>4</v>
      </c>
      <c r="C6" s="26" t="s">
        <v>5</v>
      </c>
      <c r="D6" s="27"/>
      <c r="E6" s="27"/>
      <c r="F6" s="27"/>
      <c r="G6" s="27"/>
      <c r="H6" s="27"/>
      <c r="I6" s="27"/>
      <c r="J6" s="27"/>
      <c r="K6" s="27"/>
    </row>
    <row r="7" spans="1:11" ht="15" customHeight="1">
      <c r="A7" s="21"/>
      <c r="B7" s="24"/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3" t="s">
        <v>22</v>
      </c>
      <c r="J7" s="23" t="s">
        <v>23</v>
      </c>
      <c r="K7" s="28" t="s">
        <v>24</v>
      </c>
    </row>
    <row r="8" spans="1:11" ht="15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9"/>
    </row>
    <row r="9" spans="1:11" ht="15" customHeight="1">
      <c r="A9" s="30" t="s">
        <v>12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 customHeight="1">
      <c r="A10" s="1">
        <v>1970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 customHeight="1">
      <c r="A11" s="2" t="s">
        <v>17</v>
      </c>
      <c r="B11" s="5">
        <v>16018</v>
      </c>
      <c r="C11" s="5">
        <v>8823</v>
      </c>
      <c r="D11" s="5">
        <v>1372</v>
      </c>
      <c r="E11" s="5">
        <v>4327</v>
      </c>
      <c r="F11" s="5">
        <v>891</v>
      </c>
      <c r="G11" s="5">
        <v>274</v>
      </c>
      <c r="H11" s="5">
        <v>64</v>
      </c>
      <c r="I11" s="5">
        <v>197</v>
      </c>
      <c r="J11" s="5">
        <v>14</v>
      </c>
      <c r="K11" s="5">
        <v>56</v>
      </c>
    </row>
    <row r="12" spans="1:11" ht="9.75" customHeight="1">
      <c r="A12" s="2" t="s">
        <v>13</v>
      </c>
      <c r="B12" s="5">
        <v>5501</v>
      </c>
      <c r="C12" s="5">
        <v>3456</v>
      </c>
      <c r="D12" s="5">
        <v>569</v>
      </c>
      <c r="E12" s="5">
        <v>948</v>
      </c>
      <c r="F12" s="5">
        <v>332</v>
      </c>
      <c r="G12" s="5">
        <v>66</v>
      </c>
      <c r="H12" s="9">
        <v>28</v>
      </c>
      <c r="I12" s="9">
        <v>73</v>
      </c>
      <c r="J12" s="9">
        <v>29</v>
      </c>
      <c r="K12" s="4" t="s">
        <v>27</v>
      </c>
    </row>
    <row r="13" spans="1:11" ht="9.75" customHeight="1">
      <c r="A13" s="2" t="s">
        <v>16</v>
      </c>
      <c r="B13" s="5">
        <v>2781</v>
      </c>
      <c r="C13" s="5">
        <v>356</v>
      </c>
      <c r="D13" s="5">
        <v>276</v>
      </c>
      <c r="E13" s="5">
        <v>778</v>
      </c>
      <c r="F13" s="5">
        <v>436</v>
      </c>
      <c r="G13" s="5">
        <v>175</v>
      </c>
      <c r="H13" s="9">
        <v>75</v>
      </c>
      <c r="I13" s="9">
        <v>620</v>
      </c>
      <c r="J13" s="9">
        <v>59</v>
      </c>
      <c r="K13" s="9">
        <v>6</v>
      </c>
    </row>
    <row r="14" spans="1:11" ht="9.75" customHeight="1">
      <c r="A14" s="2" t="s">
        <v>15</v>
      </c>
      <c r="B14" s="5">
        <v>255</v>
      </c>
      <c r="C14" s="5">
        <v>23</v>
      </c>
      <c r="D14" s="5">
        <v>56</v>
      </c>
      <c r="E14" s="5">
        <v>106</v>
      </c>
      <c r="F14" s="5">
        <v>26</v>
      </c>
      <c r="G14" s="5">
        <v>30</v>
      </c>
      <c r="H14" s="9">
        <v>4</v>
      </c>
      <c r="I14" s="9">
        <v>9</v>
      </c>
      <c r="J14" s="9">
        <v>1</v>
      </c>
      <c r="K14" s="4" t="s">
        <v>27</v>
      </c>
    </row>
    <row r="15" spans="1:11" ht="9.75" customHeight="1">
      <c r="A15" s="2" t="s">
        <v>18</v>
      </c>
      <c r="B15" s="5">
        <v>1746</v>
      </c>
      <c r="C15" s="5">
        <v>1042</v>
      </c>
      <c r="D15" s="5">
        <v>138</v>
      </c>
      <c r="E15" s="5">
        <v>409</v>
      </c>
      <c r="F15" s="5">
        <v>112</v>
      </c>
      <c r="G15" s="5">
        <v>6</v>
      </c>
      <c r="H15" s="9">
        <v>13</v>
      </c>
      <c r="I15" s="9">
        <v>18</v>
      </c>
      <c r="J15" s="9">
        <v>8</v>
      </c>
      <c r="K15" s="4" t="s">
        <v>27</v>
      </c>
    </row>
    <row r="16" spans="1:11" ht="9.75" customHeight="1">
      <c r="A16" s="2" t="s">
        <v>19</v>
      </c>
      <c r="B16" s="5">
        <v>257</v>
      </c>
      <c r="C16" s="5">
        <v>131</v>
      </c>
      <c r="D16" s="5">
        <v>30</v>
      </c>
      <c r="E16" s="5">
        <v>68</v>
      </c>
      <c r="F16" s="5">
        <v>17</v>
      </c>
      <c r="G16" s="5">
        <v>6</v>
      </c>
      <c r="H16" s="9">
        <v>3</v>
      </c>
      <c r="I16" s="9">
        <v>1</v>
      </c>
      <c r="J16" s="9">
        <v>1</v>
      </c>
      <c r="K16" s="4" t="s">
        <v>27</v>
      </c>
    </row>
    <row r="17" spans="1:11" ht="9.75" customHeight="1">
      <c r="A17" s="2" t="s">
        <v>20</v>
      </c>
      <c r="B17" s="5">
        <v>1188</v>
      </c>
      <c r="C17" s="5">
        <v>457</v>
      </c>
      <c r="D17" s="5">
        <v>98</v>
      </c>
      <c r="E17" s="5">
        <v>316</v>
      </c>
      <c r="F17" s="5">
        <v>163</v>
      </c>
      <c r="G17" s="5">
        <v>78</v>
      </c>
      <c r="H17" s="9">
        <v>38</v>
      </c>
      <c r="I17" s="9">
        <v>30</v>
      </c>
      <c r="J17" s="9">
        <v>8</v>
      </c>
      <c r="K17" s="4" t="s">
        <v>27</v>
      </c>
    </row>
    <row r="18" spans="1:11" ht="9.75" customHeight="1">
      <c r="A18" s="2" t="s">
        <v>14</v>
      </c>
      <c r="B18" s="5">
        <v>3770</v>
      </c>
      <c r="C18" s="5">
        <v>1005</v>
      </c>
      <c r="D18" s="5">
        <v>441</v>
      </c>
      <c r="E18" s="5">
        <v>1398</v>
      </c>
      <c r="F18" s="5">
        <v>396</v>
      </c>
      <c r="G18" s="5">
        <v>161</v>
      </c>
      <c r="H18" s="9">
        <v>153</v>
      </c>
      <c r="I18" s="9">
        <v>116</v>
      </c>
      <c r="J18" s="9">
        <v>84</v>
      </c>
      <c r="K18" s="9">
        <v>16</v>
      </c>
    </row>
    <row r="19" spans="1:11" s="7" customFormat="1" ht="15" customHeight="1">
      <c r="A19" s="10" t="s">
        <v>25</v>
      </c>
      <c r="B19" s="11">
        <f>SUM(B11:B18)</f>
        <v>31516</v>
      </c>
      <c r="C19" s="11">
        <f aca="true" t="shared" si="0" ref="C19:K19">SUM(C11:C18)</f>
        <v>15293</v>
      </c>
      <c r="D19" s="11">
        <f t="shared" si="0"/>
        <v>2980</v>
      </c>
      <c r="E19" s="11">
        <f t="shared" si="0"/>
        <v>8350</v>
      </c>
      <c r="F19" s="11">
        <f t="shared" si="0"/>
        <v>2373</v>
      </c>
      <c r="G19" s="11">
        <f t="shared" si="0"/>
        <v>796</v>
      </c>
      <c r="H19" s="12">
        <f t="shared" si="0"/>
        <v>378</v>
      </c>
      <c r="I19" s="12">
        <f t="shared" si="0"/>
        <v>1064</v>
      </c>
      <c r="J19" s="12">
        <f t="shared" si="0"/>
        <v>204</v>
      </c>
      <c r="K19" s="12">
        <f t="shared" si="0"/>
        <v>78</v>
      </c>
    </row>
    <row r="20" spans="1:11" ht="15" customHeight="1">
      <c r="A20" s="1">
        <v>1971</v>
      </c>
      <c r="B20" s="5"/>
      <c r="C20" s="5"/>
      <c r="D20" s="5"/>
      <c r="E20" s="5"/>
      <c r="F20" s="5"/>
      <c r="G20" s="5"/>
      <c r="H20" s="9"/>
      <c r="I20" s="9"/>
      <c r="J20" s="9"/>
      <c r="K20" s="9"/>
    </row>
    <row r="21" spans="1:11" ht="15" customHeight="1">
      <c r="A21" s="2" t="s">
        <v>17</v>
      </c>
      <c r="B21" s="5">
        <v>12274</v>
      </c>
      <c r="C21" s="5">
        <v>3756</v>
      </c>
      <c r="D21" s="5">
        <v>3798</v>
      </c>
      <c r="E21" s="5">
        <v>3333</v>
      </c>
      <c r="F21" s="5">
        <v>756</v>
      </c>
      <c r="G21" s="5">
        <v>258</v>
      </c>
      <c r="H21" s="9">
        <v>141</v>
      </c>
      <c r="I21" s="9">
        <v>93</v>
      </c>
      <c r="J21" s="9">
        <v>72</v>
      </c>
      <c r="K21" s="9">
        <v>67</v>
      </c>
    </row>
    <row r="22" spans="1:11" ht="9.75" customHeight="1">
      <c r="A22" s="2" t="s">
        <v>13</v>
      </c>
      <c r="B22" s="5">
        <v>6406</v>
      </c>
      <c r="C22" s="5">
        <v>2753</v>
      </c>
      <c r="D22" s="5">
        <v>923</v>
      </c>
      <c r="E22" s="5">
        <v>1616</v>
      </c>
      <c r="F22" s="5">
        <v>594</v>
      </c>
      <c r="G22" s="5">
        <v>245</v>
      </c>
      <c r="H22" s="9">
        <v>79</v>
      </c>
      <c r="I22" s="9">
        <v>105</v>
      </c>
      <c r="J22" s="9">
        <v>29</v>
      </c>
      <c r="K22" s="9">
        <v>62</v>
      </c>
    </row>
    <row r="23" spans="1:11" ht="9.75" customHeight="1">
      <c r="A23" s="2" t="s">
        <v>16</v>
      </c>
      <c r="B23" s="5">
        <v>2905</v>
      </c>
      <c r="C23" s="5">
        <v>170</v>
      </c>
      <c r="D23" s="5">
        <v>287</v>
      </c>
      <c r="E23" s="5">
        <v>753</v>
      </c>
      <c r="F23" s="5">
        <v>381</v>
      </c>
      <c r="G23" s="5">
        <v>192</v>
      </c>
      <c r="H23" s="9">
        <v>290</v>
      </c>
      <c r="I23" s="9">
        <v>490</v>
      </c>
      <c r="J23" s="9">
        <v>248</v>
      </c>
      <c r="K23" s="9">
        <v>94</v>
      </c>
    </row>
    <row r="24" spans="1:11" ht="9.75" customHeight="1">
      <c r="A24" s="2" t="s">
        <v>15</v>
      </c>
      <c r="B24" s="5">
        <v>231</v>
      </c>
      <c r="C24" s="5">
        <v>8</v>
      </c>
      <c r="D24" s="5">
        <v>41</v>
      </c>
      <c r="E24" s="5">
        <v>89</v>
      </c>
      <c r="F24" s="5">
        <v>54</v>
      </c>
      <c r="G24" s="5">
        <v>15</v>
      </c>
      <c r="H24" s="9">
        <v>10</v>
      </c>
      <c r="I24" s="9">
        <v>11</v>
      </c>
      <c r="J24" s="9">
        <v>2</v>
      </c>
      <c r="K24" s="9">
        <v>1</v>
      </c>
    </row>
    <row r="25" spans="1:11" ht="9.75" customHeight="1">
      <c r="A25" s="2" t="s">
        <v>18</v>
      </c>
      <c r="B25" s="5">
        <v>2730</v>
      </c>
      <c r="C25" s="5">
        <v>471</v>
      </c>
      <c r="D25" s="5">
        <v>753</v>
      </c>
      <c r="E25" s="5">
        <v>978</v>
      </c>
      <c r="F25" s="5">
        <v>374</v>
      </c>
      <c r="G25" s="5">
        <v>119</v>
      </c>
      <c r="H25" s="4" t="s">
        <v>27</v>
      </c>
      <c r="I25" s="9">
        <v>8</v>
      </c>
      <c r="J25" s="9">
        <v>26</v>
      </c>
      <c r="K25" s="9">
        <v>1</v>
      </c>
    </row>
    <row r="26" spans="1:11" ht="9.75" customHeight="1">
      <c r="A26" s="2" t="s">
        <v>19</v>
      </c>
      <c r="B26" s="5">
        <v>445</v>
      </c>
      <c r="C26" s="5">
        <v>156</v>
      </c>
      <c r="D26" s="5">
        <v>59</v>
      </c>
      <c r="E26" s="5">
        <v>125</v>
      </c>
      <c r="F26" s="5">
        <v>43</v>
      </c>
      <c r="G26" s="5">
        <v>20</v>
      </c>
      <c r="H26" s="5">
        <v>13</v>
      </c>
      <c r="I26" s="5">
        <v>22</v>
      </c>
      <c r="J26" s="5">
        <v>4</v>
      </c>
      <c r="K26" s="5">
        <v>3</v>
      </c>
    </row>
    <row r="27" spans="1:11" ht="9.75" customHeight="1">
      <c r="A27" s="2" t="s">
        <v>20</v>
      </c>
      <c r="B27" s="5">
        <v>1821</v>
      </c>
      <c r="C27" s="5">
        <v>485</v>
      </c>
      <c r="D27" s="5">
        <v>171</v>
      </c>
      <c r="E27" s="5">
        <v>360</v>
      </c>
      <c r="F27" s="5">
        <v>170</v>
      </c>
      <c r="G27" s="5">
        <v>182</v>
      </c>
      <c r="H27" s="5">
        <v>137</v>
      </c>
      <c r="I27" s="5">
        <v>259</v>
      </c>
      <c r="J27" s="5">
        <v>35</v>
      </c>
      <c r="K27" s="5">
        <v>22</v>
      </c>
    </row>
    <row r="28" spans="1:11" ht="9.75" customHeight="1">
      <c r="A28" s="2" t="s">
        <v>14</v>
      </c>
      <c r="B28" s="5">
        <v>3898</v>
      </c>
      <c r="C28" s="5">
        <v>1313</v>
      </c>
      <c r="D28" s="5">
        <v>649</v>
      </c>
      <c r="E28" s="5">
        <v>1255</v>
      </c>
      <c r="F28" s="5">
        <v>300</v>
      </c>
      <c r="G28" s="5">
        <v>137</v>
      </c>
      <c r="H28" s="5">
        <v>20</v>
      </c>
      <c r="I28" s="5">
        <v>123</v>
      </c>
      <c r="J28" s="5">
        <v>48</v>
      </c>
      <c r="K28" s="5">
        <v>53</v>
      </c>
    </row>
    <row r="29" spans="1:11" s="7" customFormat="1" ht="15" customHeight="1">
      <c r="A29" s="10" t="s">
        <v>25</v>
      </c>
      <c r="B29" s="11">
        <f>SUM(B21:B28)</f>
        <v>30710</v>
      </c>
      <c r="C29" s="11">
        <f aca="true" t="shared" si="1" ref="C29:K29">SUM(C21:C28)</f>
        <v>9112</v>
      </c>
      <c r="D29" s="11">
        <f t="shared" si="1"/>
        <v>6681</v>
      </c>
      <c r="E29" s="11">
        <f t="shared" si="1"/>
        <v>8509</v>
      </c>
      <c r="F29" s="11">
        <f t="shared" si="1"/>
        <v>2672</v>
      </c>
      <c r="G29" s="11">
        <f t="shared" si="1"/>
        <v>1168</v>
      </c>
      <c r="H29" s="11">
        <f t="shared" si="1"/>
        <v>690</v>
      </c>
      <c r="I29" s="11">
        <f t="shared" si="1"/>
        <v>1111</v>
      </c>
      <c r="J29" s="11">
        <f t="shared" si="1"/>
        <v>464</v>
      </c>
      <c r="K29" s="11">
        <f t="shared" si="1"/>
        <v>303</v>
      </c>
    </row>
    <row r="30" spans="1:11" ht="1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6">
        <v>1970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9.75" customHeight="1">
      <c r="A32" s="2" t="s">
        <v>17</v>
      </c>
      <c r="B32" s="5">
        <v>3811044</v>
      </c>
      <c r="C32" s="5">
        <v>1175365</v>
      </c>
      <c r="D32" s="5">
        <v>244242</v>
      </c>
      <c r="E32" s="5">
        <v>1224639</v>
      </c>
      <c r="F32" s="5">
        <v>423222</v>
      </c>
      <c r="G32" s="5">
        <v>186033</v>
      </c>
      <c r="H32" s="5">
        <v>59932</v>
      </c>
      <c r="I32" s="5">
        <v>256811</v>
      </c>
      <c r="J32" s="5">
        <v>27932</v>
      </c>
      <c r="K32" s="5">
        <v>212868</v>
      </c>
    </row>
    <row r="33" spans="1:11" ht="9.75" customHeight="1">
      <c r="A33" s="2" t="s">
        <v>13</v>
      </c>
      <c r="B33" s="5">
        <v>1174938</v>
      </c>
      <c r="C33" s="5">
        <v>434060</v>
      </c>
      <c r="D33" s="5">
        <v>101907</v>
      </c>
      <c r="E33" s="5">
        <v>264188</v>
      </c>
      <c r="F33" s="5">
        <v>156506</v>
      </c>
      <c r="G33" s="5">
        <v>47580</v>
      </c>
      <c r="H33" s="5">
        <v>24243</v>
      </c>
      <c r="I33" s="5">
        <v>87993</v>
      </c>
      <c r="J33" s="5">
        <v>58461</v>
      </c>
      <c r="K33" s="4" t="s">
        <v>27</v>
      </c>
    </row>
    <row r="34" spans="1:11" ht="9.75" customHeight="1">
      <c r="A34" s="2" t="s">
        <v>16</v>
      </c>
      <c r="B34" s="5">
        <v>1632095</v>
      </c>
      <c r="C34" s="5">
        <v>49322</v>
      </c>
      <c r="D34" s="5">
        <v>49481</v>
      </c>
      <c r="E34" s="5">
        <v>217896</v>
      </c>
      <c r="F34" s="5">
        <v>215877</v>
      </c>
      <c r="G34" s="5">
        <v>120201</v>
      </c>
      <c r="H34" s="5">
        <v>67195</v>
      </c>
      <c r="I34" s="5">
        <v>788322</v>
      </c>
      <c r="J34" s="5">
        <v>104931</v>
      </c>
      <c r="K34" s="9">
        <v>18870</v>
      </c>
    </row>
    <row r="35" spans="1:11" ht="9.75" customHeight="1">
      <c r="A35" s="2" t="s">
        <v>15</v>
      </c>
      <c r="B35" s="5">
        <v>94736</v>
      </c>
      <c r="C35" s="5">
        <v>3198</v>
      </c>
      <c r="D35" s="5">
        <v>9668</v>
      </c>
      <c r="E35" s="5">
        <v>33517</v>
      </c>
      <c r="F35" s="5">
        <v>12314</v>
      </c>
      <c r="G35" s="5">
        <v>20415</v>
      </c>
      <c r="H35" s="5">
        <v>3400</v>
      </c>
      <c r="I35" s="5">
        <v>10450</v>
      </c>
      <c r="J35" s="5">
        <v>1774</v>
      </c>
      <c r="K35" s="4" t="s">
        <v>27</v>
      </c>
    </row>
    <row r="36" spans="1:11" ht="9.75" customHeight="1">
      <c r="A36" s="2" t="s">
        <v>18</v>
      </c>
      <c r="B36" s="5">
        <v>390188</v>
      </c>
      <c r="C36" s="5">
        <v>150944</v>
      </c>
      <c r="D36" s="5">
        <v>24908</v>
      </c>
      <c r="E36" s="5">
        <v>112894</v>
      </c>
      <c r="F36" s="5">
        <v>49844</v>
      </c>
      <c r="G36" s="5">
        <v>3947</v>
      </c>
      <c r="H36" s="5">
        <v>10950</v>
      </c>
      <c r="I36" s="5">
        <v>23579</v>
      </c>
      <c r="J36" s="5">
        <v>13122</v>
      </c>
      <c r="K36" s="4" t="s">
        <v>27</v>
      </c>
    </row>
    <row r="37" spans="1:11" ht="9.75" customHeight="1">
      <c r="A37" s="2" t="s">
        <v>19</v>
      </c>
      <c r="B37" s="5">
        <v>58855</v>
      </c>
      <c r="C37" s="5">
        <v>17118</v>
      </c>
      <c r="D37" s="5">
        <v>5096</v>
      </c>
      <c r="E37" s="5">
        <v>18125</v>
      </c>
      <c r="F37" s="5">
        <v>8568</v>
      </c>
      <c r="G37" s="5">
        <v>4005</v>
      </c>
      <c r="H37" s="5">
        <v>2644</v>
      </c>
      <c r="I37" s="5">
        <v>1379</v>
      </c>
      <c r="J37" s="5">
        <v>1920</v>
      </c>
      <c r="K37" s="4" t="s">
        <v>27</v>
      </c>
    </row>
    <row r="38" spans="1:11" ht="9.75" customHeight="1">
      <c r="A38" s="2" t="s">
        <v>20</v>
      </c>
      <c r="B38" s="5">
        <v>379471</v>
      </c>
      <c r="C38" s="5">
        <v>58020</v>
      </c>
      <c r="D38" s="5">
        <v>17202</v>
      </c>
      <c r="E38" s="5">
        <v>90500</v>
      </c>
      <c r="F38" s="5">
        <v>77024</v>
      </c>
      <c r="G38" s="5">
        <v>51260</v>
      </c>
      <c r="H38" s="5">
        <v>34064</v>
      </c>
      <c r="I38" s="5">
        <v>36965</v>
      </c>
      <c r="J38" s="5">
        <v>14436</v>
      </c>
      <c r="K38" s="4" t="s">
        <v>27</v>
      </c>
    </row>
    <row r="39" spans="1:11" ht="9.75" customHeight="1">
      <c r="A39" s="2" t="s">
        <v>14</v>
      </c>
      <c r="B39" s="5">
        <v>1399418</v>
      </c>
      <c r="C39" s="5">
        <v>127440</v>
      </c>
      <c r="D39" s="5">
        <v>77751</v>
      </c>
      <c r="E39" s="5">
        <v>408553</v>
      </c>
      <c r="F39" s="5">
        <v>186847</v>
      </c>
      <c r="G39" s="5">
        <v>108693</v>
      </c>
      <c r="H39" s="5">
        <v>134496</v>
      </c>
      <c r="I39" s="5">
        <v>154535</v>
      </c>
      <c r="J39" s="5">
        <v>156185</v>
      </c>
      <c r="K39" s="5">
        <v>44918</v>
      </c>
    </row>
    <row r="40" spans="1:11" s="7" customFormat="1" ht="15" customHeight="1">
      <c r="A40" s="10" t="s">
        <v>25</v>
      </c>
      <c r="B40" s="11">
        <f>SUM(B32:B39)</f>
        <v>8940745</v>
      </c>
      <c r="C40" s="11">
        <f aca="true" t="shared" si="2" ref="C40:K40">SUM(C32:C39)</f>
        <v>2015467</v>
      </c>
      <c r="D40" s="11">
        <f t="shared" si="2"/>
        <v>530255</v>
      </c>
      <c r="E40" s="11">
        <f t="shared" si="2"/>
        <v>2370312</v>
      </c>
      <c r="F40" s="11">
        <f t="shared" si="2"/>
        <v>1130202</v>
      </c>
      <c r="G40" s="11">
        <f t="shared" si="2"/>
        <v>542134</v>
      </c>
      <c r="H40" s="11">
        <f t="shared" si="2"/>
        <v>336924</v>
      </c>
      <c r="I40" s="11">
        <f t="shared" si="2"/>
        <v>1360034</v>
      </c>
      <c r="J40" s="11">
        <f t="shared" si="2"/>
        <v>378761</v>
      </c>
      <c r="K40" s="11">
        <f t="shared" si="2"/>
        <v>276656</v>
      </c>
    </row>
    <row r="41" spans="1:11" ht="15" customHeight="1">
      <c r="A41" s="1">
        <v>1971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 customHeight="1">
      <c r="A42" s="2" t="s">
        <v>17</v>
      </c>
      <c r="B42" s="5">
        <v>3258286</v>
      </c>
      <c r="C42" s="5">
        <v>561670</v>
      </c>
      <c r="D42" s="5">
        <v>676915</v>
      </c>
      <c r="E42" s="5">
        <v>927959</v>
      </c>
      <c r="F42" s="5">
        <v>355211</v>
      </c>
      <c r="G42" s="5">
        <v>180396</v>
      </c>
      <c r="H42" s="5">
        <v>124846</v>
      </c>
      <c r="I42" s="5">
        <v>108847</v>
      </c>
      <c r="J42" s="5">
        <v>133324</v>
      </c>
      <c r="K42" s="5">
        <v>189118</v>
      </c>
    </row>
    <row r="43" spans="1:11" ht="9.75" customHeight="1">
      <c r="A43" s="2" t="s">
        <v>13</v>
      </c>
      <c r="B43" s="5">
        <v>1956646</v>
      </c>
      <c r="C43" s="5">
        <v>402414</v>
      </c>
      <c r="D43" s="5">
        <v>166769</v>
      </c>
      <c r="E43" s="5">
        <v>428543</v>
      </c>
      <c r="F43" s="5">
        <v>294264</v>
      </c>
      <c r="G43" s="5">
        <v>154991</v>
      </c>
      <c r="H43" s="5">
        <v>70785</v>
      </c>
      <c r="I43" s="5">
        <v>147680</v>
      </c>
      <c r="J43" s="5">
        <v>52546</v>
      </c>
      <c r="K43" s="5">
        <v>238654</v>
      </c>
    </row>
    <row r="44" spans="1:11" ht="9.75" customHeight="1">
      <c r="A44" s="2" t="s">
        <v>16</v>
      </c>
      <c r="B44" s="5">
        <v>2229510</v>
      </c>
      <c r="C44" s="5">
        <v>22070</v>
      </c>
      <c r="D44" s="5">
        <v>50783</v>
      </c>
      <c r="E44" s="5">
        <v>208531</v>
      </c>
      <c r="F44" s="5">
        <v>196480</v>
      </c>
      <c r="G44" s="5">
        <v>135229</v>
      </c>
      <c r="H44" s="5">
        <v>260799</v>
      </c>
      <c r="I44" s="5">
        <v>603953</v>
      </c>
      <c r="J44" s="5">
        <v>486027</v>
      </c>
      <c r="K44" s="5">
        <v>265638</v>
      </c>
    </row>
    <row r="45" spans="1:11" ht="9.75" customHeight="1">
      <c r="A45" s="2" t="s">
        <v>15</v>
      </c>
      <c r="B45" s="5">
        <v>99473</v>
      </c>
      <c r="C45" s="5">
        <v>1128</v>
      </c>
      <c r="D45" s="5">
        <v>7240</v>
      </c>
      <c r="E45" s="5">
        <v>25064</v>
      </c>
      <c r="F45" s="5">
        <v>25558</v>
      </c>
      <c r="G45" s="5">
        <v>10583</v>
      </c>
      <c r="H45" s="5">
        <v>8950</v>
      </c>
      <c r="I45" s="5">
        <v>12941</v>
      </c>
      <c r="J45" s="5">
        <v>3345</v>
      </c>
      <c r="K45" s="5">
        <v>4664</v>
      </c>
    </row>
    <row r="46" spans="1:11" ht="9.75" customHeight="1">
      <c r="A46" s="2" t="s">
        <v>18</v>
      </c>
      <c r="B46" s="5">
        <v>797828</v>
      </c>
      <c r="C46" s="5">
        <v>71046</v>
      </c>
      <c r="D46" s="5">
        <v>143796</v>
      </c>
      <c r="E46" s="5">
        <v>261821</v>
      </c>
      <c r="F46" s="5">
        <v>177688</v>
      </c>
      <c r="G46" s="5">
        <v>78842</v>
      </c>
      <c r="H46" s="4" t="s">
        <v>27</v>
      </c>
      <c r="I46" s="5">
        <v>9877</v>
      </c>
      <c r="J46" s="5">
        <v>51616</v>
      </c>
      <c r="K46" s="5">
        <v>3142</v>
      </c>
    </row>
    <row r="47" spans="1:11" ht="9.75" customHeight="1">
      <c r="A47" s="2" t="s">
        <v>19</v>
      </c>
      <c r="B47" s="5">
        <v>159433</v>
      </c>
      <c r="C47" s="5">
        <v>21317</v>
      </c>
      <c r="D47" s="5">
        <v>9954</v>
      </c>
      <c r="E47" s="5">
        <v>35721</v>
      </c>
      <c r="F47" s="5">
        <v>21276</v>
      </c>
      <c r="G47" s="5">
        <v>14257</v>
      </c>
      <c r="H47" s="5">
        <v>11816</v>
      </c>
      <c r="I47" s="5">
        <v>24950</v>
      </c>
      <c r="J47" s="5">
        <v>7895</v>
      </c>
      <c r="K47" s="5">
        <v>12247</v>
      </c>
    </row>
    <row r="48" spans="1:11" ht="9.75" customHeight="1">
      <c r="A48" s="2" t="s">
        <v>20</v>
      </c>
      <c r="B48" s="5">
        <v>965423</v>
      </c>
      <c r="C48" s="5">
        <v>72606</v>
      </c>
      <c r="D48" s="5">
        <v>30683</v>
      </c>
      <c r="E48" s="5">
        <v>98193</v>
      </c>
      <c r="F48" s="5">
        <v>80764</v>
      </c>
      <c r="G48" s="5">
        <v>120704</v>
      </c>
      <c r="H48" s="5">
        <v>124685</v>
      </c>
      <c r="I48" s="5">
        <v>312944</v>
      </c>
      <c r="J48" s="5">
        <v>61550</v>
      </c>
      <c r="K48" s="5">
        <v>63294</v>
      </c>
    </row>
    <row r="49" spans="1:11" ht="9.75" customHeight="1">
      <c r="A49" s="2" t="s">
        <v>14</v>
      </c>
      <c r="B49" s="5">
        <v>1292155</v>
      </c>
      <c r="C49" s="5">
        <v>191943</v>
      </c>
      <c r="D49" s="5">
        <v>115008</v>
      </c>
      <c r="E49" s="5">
        <v>346385</v>
      </c>
      <c r="F49" s="5">
        <v>144187</v>
      </c>
      <c r="G49" s="5">
        <v>90837</v>
      </c>
      <c r="H49" s="5">
        <v>17613</v>
      </c>
      <c r="I49" s="5">
        <v>136014</v>
      </c>
      <c r="J49" s="5">
        <v>92252</v>
      </c>
      <c r="K49" s="5">
        <v>157916</v>
      </c>
    </row>
    <row r="50" spans="1:11" s="7" customFormat="1" ht="15" customHeight="1">
      <c r="A50" s="10" t="s">
        <v>25</v>
      </c>
      <c r="B50" s="11">
        <f>SUM(B42:B49)</f>
        <v>10758754</v>
      </c>
      <c r="C50" s="11">
        <f aca="true" t="shared" si="3" ref="C50:K50">SUM(C42:C49)</f>
        <v>1344194</v>
      </c>
      <c r="D50" s="11">
        <f t="shared" si="3"/>
        <v>1201148</v>
      </c>
      <c r="E50" s="11">
        <f t="shared" si="3"/>
        <v>2332217</v>
      </c>
      <c r="F50" s="11">
        <f t="shared" si="3"/>
        <v>1295428</v>
      </c>
      <c r="G50" s="11">
        <f t="shared" si="3"/>
        <v>785839</v>
      </c>
      <c r="H50" s="11">
        <f t="shared" si="3"/>
        <v>619494</v>
      </c>
      <c r="I50" s="11">
        <f t="shared" si="3"/>
        <v>1357206</v>
      </c>
      <c r="J50" s="11">
        <f t="shared" si="3"/>
        <v>888555</v>
      </c>
      <c r="K50" s="11">
        <f t="shared" si="3"/>
        <v>934673</v>
      </c>
    </row>
    <row r="51" spans="1:11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ht="10.5" customHeight="1">
      <c r="A52" s="8" t="s">
        <v>26</v>
      </c>
    </row>
    <row r="53" spans="1:8" ht="10.5" customHeight="1">
      <c r="A53" s="13" t="s">
        <v>29</v>
      </c>
      <c r="B53" s="14"/>
      <c r="C53" s="14"/>
      <c r="D53" s="14"/>
      <c r="E53" s="14"/>
      <c r="F53" s="14"/>
      <c r="G53" s="14"/>
      <c r="H53" s="14"/>
    </row>
    <row r="54" spans="1:8" ht="10.5" customHeight="1">
      <c r="A54" s="14" t="s">
        <v>30</v>
      </c>
      <c r="B54" s="14"/>
      <c r="C54" s="14"/>
      <c r="D54" s="14"/>
      <c r="E54" s="14"/>
      <c r="F54" s="14"/>
      <c r="G54" s="14"/>
      <c r="H54" s="14"/>
    </row>
    <row r="55" spans="1:8" ht="10.5" customHeight="1">
      <c r="A55" s="14" t="s">
        <v>31</v>
      </c>
      <c r="B55" s="14"/>
      <c r="C55" s="14"/>
      <c r="D55" s="14"/>
      <c r="E55" s="14"/>
      <c r="F55" s="14"/>
      <c r="G55" s="14"/>
      <c r="H55" s="14"/>
    </row>
  </sheetData>
  <mergeCells count="18">
    <mergeCell ref="C7:C8"/>
    <mergeCell ref="D7:D8"/>
    <mergeCell ref="E7:E8"/>
    <mergeCell ref="A9:K9"/>
    <mergeCell ref="F7:F8"/>
    <mergeCell ref="G7:G8"/>
    <mergeCell ref="H7:H8"/>
    <mergeCell ref="I7:I8"/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K7:K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2001-08-18T00:50:54Z</cp:lastPrinted>
  <dcterms:created xsi:type="dcterms:W3CDTF">2001-08-16T05:03:16Z</dcterms:created>
  <dcterms:modified xsi:type="dcterms:W3CDTF">2001-08-18T00:50:54Z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