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trabalho1972aeb_174_1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<sst xmlns="http://schemas.openxmlformats.org/spreadsheetml/2006/main" count="79" uniqueCount="46">
  <si>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SITUAÇÃO SOCIAL</t>
  </si>
  <si>
    <t>4.3.5 - JUSTIÇA DO TRABALHO</t>
  </si>
  <si>
    <t>4.3.5.1 - Juntas de conciliação e julgamento</t>
  </si>
  <si>
    <t>a) Processos solucionados, por Unidades da Federação - 1971</t>
  </si>
  <si>
    <t>UNIDADES DA
FEDERAÇÃO</t>
  </si>
  <si>
    <t>PROCESSOS SOLUCIONADOS</t>
  </si>
  <si>
    <t>Total</t>
  </si>
  <si>
    <t>Conciliações</t>
  </si>
  <si>
    <t>Decisões proferidas</t>
  </si>
  <si>
    <t>Número</t>
  </si>
  <si>
    <t>Valor
(Cr$)</t>
  </si>
  <si>
    <t>Reclamações</t>
  </si>
  <si>
    <t>Julgamentos
de infrações
(número de 
penalidades)</t>
  </si>
  <si>
    <t>Outras
(1)</t>
  </si>
  <si>
    <t>Totalmente
procedentes</t>
  </si>
  <si>
    <t>Parcialmente
procedentes</t>
  </si>
  <si>
    <t>Improcedentes</t>
  </si>
  <si>
    <t>Não conhecidas
e arquivadas</t>
  </si>
  <si>
    <t>Apli-
cadas</t>
  </si>
  <si>
    <t>Reve-
ladas</t>
  </si>
  <si>
    <t>Amazonas............................................................................................</t>
  </si>
  <si>
    <t>—</t>
  </si>
  <si>
    <t>Pará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</si>
  <si>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Maranhão.......................................................</t>
  </si>
  <si>
    <t>Piauí............................................................................................................</t>
  </si>
  <si>
    <t>Ceará............................................................................................................................................................................................................</t>
  </si>
  <si>
    <t>Rio Grande do Norte..................................................................</t>
  </si>
  <si>
    <t>Paraíba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</si>
  <si>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ernambuco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</si>
  <si>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Alagoa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</si>
  <si>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rgipe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</si>
  <si>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ahia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</si>
  <si>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Minas Gerais................................................................................................</t>
  </si>
  <si>
    <t>Espírito Santo................................................................................................................</t>
  </si>
  <si>
    <t>Rio de Janeiro..........................................................................</t>
  </si>
  <si>
    <t>Guanabara............................................................................................</t>
  </si>
  <si>
    <t>São Paulo..........................................................................................</t>
  </si>
  <si>
    <t>Paraná........................................................................................................</t>
  </si>
  <si>
    <t>Santa Catarina................................................................................................................................</t>
  </si>
  <si>
    <t>Rio Grande do Sul................................................................................................................................................................</t>
  </si>
  <si>
    <t>Mato Grosso................................................................................................................................................................................................................</t>
  </si>
  <si>
    <t>Goiás................................................................................................................................................................................................................</t>
  </si>
  <si>
    <t>Distrito Federal................................................................................................................................................................</t>
  </si>
  <si>
    <t>BRASIL................................................................</t>
  </si>
  <si>
    <r>
      <t>FONTE</t>
    </r>
    <r>
      <rPr>
        <sz val="6"/>
        <rFont val="Arial"/>
        <family val="2"/>
      </rPr>
      <t xml:space="preserve"> - Secretaria do Tribunal Superior do Trabalho. Tabela extraída de: Anuário estatístico do Brasil 1972. Rio de Janeiro: IBGE, v.33, 1972.</t>
    </r>
  </si>
  <si>
    <t>(1) Inclusive "Inquéritos Administrativos".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</si>
</sst>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indent="4"/>
    </xf>
    <xf numFmtId="170" fontId="5" fillId="0" borderId="0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1" sqref="A1:O1"/>
    </sheetView>
  </sheetViews>
  <sheetFormatPr defaultColWidth="9.140625" defaultRowHeight="12" customHeight="1"/>
  <cols>
    <col min="1" max="1" width="14.7109375" style="1" customWidth="1"/>
    <col min="2" max="2" width="7.57421875" style="1" bestFit="1" customWidth="1"/>
    <col min="3" max="3" width="7.7109375" style="1" bestFit="1" customWidth="1"/>
    <col min="4" max="4" width="10.28125" style="1" bestFit="1" customWidth="1"/>
    <col min="5" max="5" width="6.8515625" style="1" bestFit="1" customWidth="1"/>
    <col min="6" max="6" width="9.28125" style="1" bestFit="1" customWidth="1"/>
    <col min="7" max="7" width="6.421875" style="1" bestFit="1" customWidth="1"/>
    <col min="8" max="8" width="9.421875" style="1" bestFit="1" customWidth="1"/>
    <col min="9" max="9" width="6.8515625" style="1" bestFit="1" customWidth="1"/>
    <col min="10" max="10" width="9.421875" style="1" bestFit="1" customWidth="1"/>
    <col min="11" max="11" width="6.421875" style="1" bestFit="1" customWidth="1"/>
    <col min="12" max="12" width="9.00390625" style="1" bestFit="1" customWidth="1"/>
    <col min="13" max="13" width="5.57421875" style="1" bestFit="1" customWidth="1"/>
    <col min="14" max="14" width="4.7109375" style="1" customWidth="1"/>
    <col min="15" max="15" width="6.57421875" style="1" customWidth="1"/>
    <col min="16" max="16384" width="9.140625" style="1" customWidth="1"/>
  </cols>
  <sheetData>
    <row r="1" spans="1:15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4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2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22.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5" customHeight="1">
      <c r="A5" s="19" t="s">
        <v>4</v>
      </c>
      <c r="B5" s="21" t="s">
        <v>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" customHeight="1">
      <c r="A6" s="20"/>
      <c r="B6" s="19" t="s">
        <v>6</v>
      </c>
      <c r="C6" s="19" t="s">
        <v>7</v>
      </c>
      <c r="D6" s="22"/>
      <c r="E6" s="21" t="s">
        <v>8</v>
      </c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" customHeight="1">
      <c r="A7" s="20"/>
      <c r="B7" s="19"/>
      <c r="C7" s="21" t="s">
        <v>9</v>
      </c>
      <c r="D7" s="19" t="s">
        <v>10</v>
      </c>
      <c r="E7" s="21" t="s">
        <v>11</v>
      </c>
      <c r="F7" s="21"/>
      <c r="G7" s="21"/>
      <c r="H7" s="21"/>
      <c r="I7" s="21"/>
      <c r="J7" s="21"/>
      <c r="K7" s="21"/>
      <c r="L7" s="21"/>
      <c r="M7" s="19" t="s">
        <v>12</v>
      </c>
      <c r="N7" s="21"/>
      <c r="O7" s="19" t="s">
        <v>13</v>
      </c>
    </row>
    <row r="8" spans="1:15" ht="15" customHeight="1">
      <c r="A8" s="20"/>
      <c r="B8" s="19"/>
      <c r="C8" s="21"/>
      <c r="D8" s="19"/>
      <c r="E8" s="17" t="s">
        <v>14</v>
      </c>
      <c r="F8" s="18"/>
      <c r="G8" s="17" t="s">
        <v>15</v>
      </c>
      <c r="H8" s="18"/>
      <c r="I8" s="13" t="s">
        <v>16</v>
      </c>
      <c r="J8" s="18"/>
      <c r="K8" s="17" t="s">
        <v>17</v>
      </c>
      <c r="L8" s="18"/>
      <c r="M8" s="19"/>
      <c r="N8" s="21"/>
      <c r="O8" s="19"/>
    </row>
    <row r="9" spans="1:15" ht="9" customHeight="1">
      <c r="A9" s="20"/>
      <c r="B9" s="19"/>
      <c r="C9" s="21"/>
      <c r="D9" s="19"/>
      <c r="E9" s="14"/>
      <c r="F9" s="16"/>
      <c r="G9" s="14"/>
      <c r="H9" s="16"/>
      <c r="I9" s="14"/>
      <c r="J9" s="16"/>
      <c r="K9" s="14"/>
      <c r="L9" s="16"/>
      <c r="M9" s="21"/>
      <c r="N9" s="21"/>
      <c r="O9" s="19"/>
    </row>
    <row r="10" spans="1:15" ht="10.5" customHeight="1">
      <c r="A10" s="20"/>
      <c r="B10" s="19"/>
      <c r="C10" s="21"/>
      <c r="D10" s="19"/>
      <c r="E10" s="13" t="s">
        <v>9</v>
      </c>
      <c r="F10" s="15" t="s">
        <v>10</v>
      </c>
      <c r="G10" s="13" t="s">
        <v>9</v>
      </c>
      <c r="H10" s="15" t="s">
        <v>10</v>
      </c>
      <c r="I10" s="13" t="s">
        <v>9</v>
      </c>
      <c r="J10" s="15" t="s">
        <v>10</v>
      </c>
      <c r="K10" s="13" t="s">
        <v>9</v>
      </c>
      <c r="L10" s="15" t="s">
        <v>10</v>
      </c>
      <c r="M10" s="11" t="s">
        <v>18</v>
      </c>
      <c r="N10" s="11" t="s">
        <v>19</v>
      </c>
      <c r="O10" s="19"/>
    </row>
    <row r="11" spans="1:15" ht="11.25" customHeight="1">
      <c r="A11" s="20"/>
      <c r="B11" s="19"/>
      <c r="C11" s="21"/>
      <c r="D11" s="19"/>
      <c r="E11" s="14"/>
      <c r="F11" s="16"/>
      <c r="G11" s="14"/>
      <c r="H11" s="16"/>
      <c r="I11" s="14"/>
      <c r="J11" s="16"/>
      <c r="K11" s="14"/>
      <c r="L11" s="16"/>
      <c r="M11" s="12"/>
      <c r="N11" s="12"/>
      <c r="O11" s="19"/>
    </row>
    <row r="12" spans="1:15" ht="15" customHeight="1">
      <c r="A12" s="2" t="s">
        <v>20</v>
      </c>
      <c r="B12" s="3">
        <v>3456</v>
      </c>
      <c r="C12" s="3">
        <v>1483</v>
      </c>
      <c r="D12" s="3">
        <v>797280</v>
      </c>
      <c r="E12" s="3">
        <v>320</v>
      </c>
      <c r="F12" s="3">
        <v>216508</v>
      </c>
      <c r="G12" s="3">
        <v>72</v>
      </c>
      <c r="H12" s="3">
        <v>200840</v>
      </c>
      <c r="I12" s="3">
        <v>87</v>
      </c>
      <c r="J12" s="3">
        <v>137979</v>
      </c>
      <c r="K12" s="3">
        <v>1155</v>
      </c>
      <c r="L12" s="3">
        <v>455308</v>
      </c>
      <c r="M12" s="4">
        <v>2</v>
      </c>
      <c r="N12" s="27" t="s">
        <v>21</v>
      </c>
      <c r="O12" s="3">
        <v>337</v>
      </c>
    </row>
    <row r="13" spans="1:15" ht="12" customHeight="1">
      <c r="A13" s="2" t="s">
        <v>22</v>
      </c>
      <c r="B13" s="3">
        <v>9067</v>
      </c>
      <c r="C13" s="5">
        <v>3660</v>
      </c>
      <c r="D13" s="5">
        <v>2120697</v>
      </c>
      <c r="E13" s="5">
        <v>1114</v>
      </c>
      <c r="F13" s="5">
        <v>1582349</v>
      </c>
      <c r="G13" s="5">
        <v>1186</v>
      </c>
      <c r="H13" s="5">
        <v>2426016</v>
      </c>
      <c r="I13" s="5">
        <v>317</v>
      </c>
      <c r="J13" s="5">
        <v>9355640</v>
      </c>
      <c r="K13" s="5">
        <v>1803</v>
      </c>
      <c r="L13" s="5">
        <v>2373054</v>
      </c>
      <c r="M13" s="6">
        <v>32</v>
      </c>
      <c r="N13" s="6">
        <v>124</v>
      </c>
      <c r="O13" s="3">
        <v>831</v>
      </c>
    </row>
    <row r="14" spans="1:15" ht="12" customHeight="1">
      <c r="A14" s="2" t="s">
        <v>23</v>
      </c>
      <c r="B14" s="3">
        <v>1505</v>
      </c>
      <c r="C14" s="5">
        <v>587</v>
      </c>
      <c r="D14" s="5">
        <v>261309</v>
      </c>
      <c r="E14" s="5">
        <v>342</v>
      </c>
      <c r="F14" s="5">
        <v>589759</v>
      </c>
      <c r="G14" s="5">
        <v>38</v>
      </c>
      <c r="H14" s="5">
        <v>78891</v>
      </c>
      <c r="I14" s="5">
        <v>47</v>
      </c>
      <c r="J14" s="5">
        <v>26817</v>
      </c>
      <c r="K14" s="5">
        <v>285</v>
      </c>
      <c r="L14" s="5">
        <v>338324</v>
      </c>
      <c r="M14" s="28" t="s">
        <v>21</v>
      </c>
      <c r="N14" s="28" t="s">
        <v>21</v>
      </c>
      <c r="O14" s="3">
        <v>206</v>
      </c>
    </row>
    <row r="15" spans="1:15" ht="12" customHeight="1">
      <c r="A15" s="2" t="s">
        <v>24</v>
      </c>
      <c r="B15" s="3">
        <v>604</v>
      </c>
      <c r="C15" s="5">
        <v>213</v>
      </c>
      <c r="D15" s="5">
        <v>118230</v>
      </c>
      <c r="E15" s="5">
        <v>39</v>
      </c>
      <c r="F15" s="5">
        <v>55267</v>
      </c>
      <c r="G15" s="5">
        <v>23</v>
      </c>
      <c r="H15" s="5">
        <v>23862</v>
      </c>
      <c r="I15" s="5">
        <v>81</v>
      </c>
      <c r="J15" s="5">
        <v>131937</v>
      </c>
      <c r="K15" s="5">
        <v>156</v>
      </c>
      <c r="L15" s="5">
        <v>165837</v>
      </c>
      <c r="M15" s="28" t="s">
        <v>21</v>
      </c>
      <c r="N15" s="28" t="s">
        <v>21</v>
      </c>
      <c r="O15" s="3">
        <v>92</v>
      </c>
    </row>
    <row r="16" spans="1:15" ht="12" customHeight="1">
      <c r="A16" s="2" t="s">
        <v>25</v>
      </c>
      <c r="B16" s="3">
        <v>4725</v>
      </c>
      <c r="C16" s="5">
        <v>630</v>
      </c>
      <c r="D16" s="5">
        <v>251212</v>
      </c>
      <c r="E16" s="5">
        <v>207</v>
      </c>
      <c r="F16" s="5">
        <v>170356</v>
      </c>
      <c r="G16" s="5">
        <v>145</v>
      </c>
      <c r="H16" s="5">
        <v>169324</v>
      </c>
      <c r="I16" s="5">
        <v>122</v>
      </c>
      <c r="J16" s="5">
        <v>104194</v>
      </c>
      <c r="K16" s="5">
        <v>573</v>
      </c>
      <c r="L16" s="5">
        <v>773700</v>
      </c>
      <c r="M16" s="28" t="s">
        <v>21</v>
      </c>
      <c r="N16" s="28" t="s">
        <v>21</v>
      </c>
      <c r="O16" s="3">
        <v>3048</v>
      </c>
    </row>
    <row r="17" spans="1:15" ht="12" customHeight="1">
      <c r="A17" s="2" t="s">
        <v>26</v>
      </c>
      <c r="B17" s="3">
        <v>2224</v>
      </c>
      <c r="C17" s="5">
        <v>823</v>
      </c>
      <c r="D17" s="5">
        <v>334013</v>
      </c>
      <c r="E17" s="5">
        <v>356</v>
      </c>
      <c r="F17" s="5">
        <v>266150</v>
      </c>
      <c r="G17" s="5">
        <v>89</v>
      </c>
      <c r="H17" s="5">
        <v>154849</v>
      </c>
      <c r="I17" s="5">
        <v>133</v>
      </c>
      <c r="J17" s="5">
        <v>228843</v>
      </c>
      <c r="K17" s="5">
        <v>718</v>
      </c>
      <c r="L17" s="5">
        <v>311104</v>
      </c>
      <c r="M17" s="28" t="s">
        <v>21</v>
      </c>
      <c r="N17" s="28" t="s">
        <v>21</v>
      </c>
      <c r="O17" s="3">
        <v>105</v>
      </c>
    </row>
    <row r="18" spans="1:15" ht="12" customHeight="1">
      <c r="A18" s="2" t="s">
        <v>27</v>
      </c>
      <c r="B18" s="3">
        <v>2179</v>
      </c>
      <c r="C18" s="5">
        <v>983</v>
      </c>
      <c r="D18" s="5">
        <v>692638</v>
      </c>
      <c r="E18" s="5">
        <v>289</v>
      </c>
      <c r="F18" s="5">
        <v>396496</v>
      </c>
      <c r="G18" s="5">
        <v>79</v>
      </c>
      <c r="H18" s="5">
        <v>82180</v>
      </c>
      <c r="I18" s="5">
        <v>58</v>
      </c>
      <c r="J18" s="5">
        <v>88932</v>
      </c>
      <c r="K18" s="5">
        <v>497</v>
      </c>
      <c r="L18" s="5">
        <v>523825</v>
      </c>
      <c r="M18" s="28" t="s">
        <v>21</v>
      </c>
      <c r="N18" s="28" t="s">
        <v>21</v>
      </c>
      <c r="O18" s="3">
        <v>273</v>
      </c>
    </row>
    <row r="19" spans="1:15" ht="12" customHeight="1">
      <c r="A19" s="2" t="s">
        <v>28</v>
      </c>
      <c r="B19" s="3">
        <v>23732</v>
      </c>
      <c r="C19" s="5">
        <v>11168</v>
      </c>
      <c r="D19" s="5">
        <v>7481202</v>
      </c>
      <c r="E19" s="5">
        <v>1605</v>
      </c>
      <c r="F19" s="5">
        <v>2610670</v>
      </c>
      <c r="G19" s="5">
        <v>1840</v>
      </c>
      <c r="H19" s="5">
        <v>1831965</v>
      </c>
      <c r="I19" s="5">
        <v>1222</v>
      </c>
      <c r="J19" s="5">
        <v>801484</v>
      </c>
      <c r="K19" s="5">
        <v>4582</v>
      </c>
      <c r="L19" s="5">
        <v>635015</v>
      </c>
      <c r="M19" s="6">
        <v>2</v>
      </c>
      <c r="N19" s="28" t="s">
        <v>21</v>
      </c>
      <c r="O19" s="3">
        <v>3313</v>
      </c>
    </row>
    <row r="20" spans="1:15" ht="12" customHeight="1">
      <c r="A20" s="2" t="s">
        <v>29</v>
      </c>
      <c r="B20" s="3">
        <v>1251</v>
      </c>
      <c r="C20" s="5">
        <v>425</v>
      </c>
      <c r="D20" s="5">
        <v>320757</v>
      </c>
      <c r="E20" s="5">
        <v>242</v>
      </c>
      <c r="F20" s="5">
        <v>182543</v>
      </c>
      <c r="G20" s="5">
        <v>49</v>
      </c>
      <c r="H20" s="5">
        <v>81918</v>
      </c>
      <c r="I20" s="5">
        <v>27</v>
      </c>
      <c r="J20" s="5">
        <v>109803</v>
      </c>
      <c r="K20" s="5">
        <v>234</v>
      </c>
      <c r="L20" s="5">
        <v>282802</v>
      </c>
      <c r="M20" s="28" t="s">
        <v>21</v>
      </c>
      <c r="N20" s="28" t="s">
        <v>21</v>
      </c>
      <c r="O20" s="3">
        <v>274</v>
      </c>
    </row>
    <row r="21" spans="1:15" ht="12" customHeight="1">
      <c r="A21" s="2" t="s">
        <v>30</v>
      </c>
      <c r="B21" s="3">
        <v>2976</v>
      </c>
      <c r="C21" s="5">
        <v>1178</v>
      </c>
      <c r="D21" s="5">
        <v>490870</v>
      </c>
      <c r="E21" s="5">
        <v>253</v>
      </c>
      <c r="F21" s="5">
        <v>230639</v>
      </c>
      <c r="G21" s="5">
        <v>88</v>
      </c>
      <c r="H21" s="5">
        <v>141288</v>
      </c>
      <c r="I21" s="5">
        <v>32</v>
      </c>
      <c r="J21" s="5">
        <v>20079</v>
      </c>
      <c r="K21" s="5">
        <v>471</v>
      </c>
      <c r="L21" s="5">
        <v>77898</v>
      </c>
      <c r="M21" s="28" t="s">
        <v>21</v>
      </c>
      <c r="N21" s="6">
        <v>1</v>
      </c>
      <c r="O21" s="3">
        <v>953</v>
      </c>
    </row>
    <row r="22" spans="1:15" ht="12" customHeight="1">
      <c r="A22" s="2" t="s">
        <v>31</v>
      </c>
      <c r="B22" s="3">
        <v>27874</v>
      </c>
      <c r="C22" s="5">
        <v>12157</v>
      </c>
      <c r="D22" s="5">
        <v>11417928</v>
      </c>
      <c r="E22" s="5">
        <v>2417</v>
      </c>
      <c r="F22" s="5">
        <v>3322947</v>
      </c>
      <c r="G22" s="5">
        <v>2127</v>
      </c>
      <c r="H22" s="5">
        <v>4456832</v>
      </c>
      <c r="I22" s="5">
        <v>698</v>
      </c>
      <c r="J22" s="5">
        <v>660854</v>
      </c>
      <c r="K22" s="5">
        <v>7739</v>
      </c>
      <c r="L22" s="5">
        <v>1114238</v>
      </c>
      <c r="M22" s="6">
        <v>213</v>
      </c>
      <c r="N22" s="6">
        <v>15</v>
      </c>
      <c r="O22" s="3">
        <v>2508</v>
      </c>
    </row>
    <row r="23" spans="1:15" ht="12" customHeight="1">
      <c r="A23" s="2" t="s">
        <v>32</v>
      </c>
      <c r="B23" s="3">
        <v>21332</v>
      </c>
      <c r="C23" s="5">
        <v>10206</v>
      </c>
      <c r="D23" s="5">
        <v>10257068</v>
      </c>
      <c r="E23" s="5">
        <v>2634</v>
      </c>
      <c r="F23" s="5">
        <v>3434448</v>
      </c>
      <c r="G23" s="5">
        <v>1316</v>
      </c>
      <c r="H23" s="5">
        <v>9853548</v>
      </c>
      <c r="I23" s="5">
        <v>582</v>
      </c>
      <c r="J23" s="5">
        <v>1376453</v>
      </c>
      <c r="K23" s="5">
        <v>5490</v>
      </c>
      <c r="L23" s="5">
        <v>5368880</v>
      </c>
      <c r="M23" s="6">
        <v>255</v>
      </c>
      <c r="N23" s="6">
        <v>144</v>
      </c>
      <c r="O23" s="3">
        <v>705</v>
      </c>
    </row>
    <row r="24" spans="1:15" ht="12" customHeight="1">
      <c r="A24" s="2" t="s">
        <v>33</v>
      </c>
      <c r="B24" s="3">
        <v>2751</v>
      </c>
      <c r="C24" s="5">
        <v>1217</v>
      </c>
      <c r="D24" s="5">
        <v>940441</v>
      </c>
      <c r="E24" s="5">
        <v>137</v>
      </c>
      <c r="F24" s="5">
        <v>254296</v>
      </c>
      <c r="G24" s="5">
        <v>170</v>
      </c>
      <c r="H24" s="5">
        <v>143465</v>
      </c>
      <c r="I24" s="5">
        <v>600</v>
      </c>
      <c r="J24" s="5">
        <v>141782</v>
      </c>
      <c r="K24" s="5">
        <v>370</v>
      </c>
      <c r="L24" s="5">
        <v>414741</v>
      </c>
      <c r="M24" s="28" t="s">
        <v>21</v>
      </c>
      <c r="N24" s="28" t="s">
        <v>21</v>
      </c>
      <c r="O24" s="3">
        <v>257</v>
      </c>
    </row>
    <row r="25" spans="1:15" ht="12" customHeight="1">
      <c r="A25" s="2" t="s">
        <v>34</v>
      </c>
      <c r="B25" s="3">
        <v>12984</v>
      </c>
      <c r="C25" s="5">
        <v>5448</v>
      </c>
      <c r="D25" s="5">
        <v>4675731</v>
      </c>
      <c r="E25" s="5">
        <v>1338</v>
      </c>
      <c r="F25" s="5">
        <v>1545381</v>
      </c>
      <c r="G25" s="5">
        <v>873</v>
      </c>
      <c r="H25" s="5">
        <v>1398326</v>
      </c>
      <c r="I25" s="5">
        <v>490</v>
      </c>
      <c r="J25" s="5">
        <v>561299</v>
      </c>
      <c r="K25" s="5">
        <v>2528</v>
      </c>
      <c r="L25" s="5">
        <v>2576807</v>
      </c>
      <c r="M25" s="28" t="s">
        <v>21</v>
      </c>
      <c r="N25" s="28" t="s">
        <v>21</v>
      </c>
      <c r="O25" s="3">
        <v>2307</v>
      </c>
    </row>
    <row r="26" spans="1:15" ht="12" customHeight="1">
      <c r="A26" s="2" t="s">
        <v>35</v>
      </c>
      <c r="B26" s="3">
        <v>32395</v>
      </c>
      <c r="C26" s="5">
        <v>15435</v>
      </c>
      <c r="D26" s="5">
        <v>20032439</v>
      </c>
      <c r="E26" s="5">
        <v>2686</v>
      </c>
      <c r="F26" s="5">
        <v>5624468</v>
      </c>
      <c r="G26" s="5">
        <v>1999</v>
      </c>
      <c r="H26" s="5">
        <v>4594850</v>
      </c>
      <c r="I26" s="5">
        <v>2157</v>
      </c>
      <c r="J26" s="5">
        <v>3461640</v>
      </c>
      <c r="K26" s="5">
        <v>8779</v>
      </c>
      <c r="L26" s="5">
        <v>6997761</v>
      </c>
      <c r="M26" s="6">
        <v>9</v>
      </c>
      <c r="N26" s="6">
        <v>1</v>
      </c>
      <c r="O26" s="3">
        <v>1329</v>
      </c>
    </row>
    <row r="27" spans="1:15" ht="12" customHeight="1">
      <c r="A27" s="2" t="s">
        <v>36</v>
      </c>
      <c r="B27" s="3">
        <v>122020</v>
      </c>
      <c r="C27" s="5">
        <v>36902</v>
      </c>
      <c r="D27" s="5">
        <v>45645416</v>
      </c>
      <c r="E27" s="5">
        <v>17609</v>
      </c>
      <c r="F27" s="5">
        <v>29469014</v>
      </c>
      <c r="G27" s="5">
        <v>9540</v>
      </c>
      <c r="H27" s="5">
        <v>15459877</v>
      </c>
      <c r="I27" s="5">
        <v>7712</v>
      </c>
      <c r="J27" s="5">
        <v>8211085</v>
      </c>
      <c r="K27" s="5">
        <v>31555</v>
      </c>
      <c r="L27" s="5">
        <v>31375166</v>
      </c>
      <c r="M27" s="6">
        <v>673</v>
      </c>
      <c r="N27" s="6">
        <v>12</v>
      </c>
      <c r="O27" s="3">
        <v>18017</v>
      </c>
    </row>
    <row r="28" spans="1:15" ht="12" customHeight="1">
      <c r="A28" s="2" t="s">
        <v>37</v>
      </c>
      <c r="B28" s="3">
        <v>9259</v>
      </c>
      <c r="C28" s="5">
        <v>3484</v>
      </c>
      <c r="D28" s="5">
        <v>2746501</v>
      </c>
      <c r="E28" s="5">
        <v>824</v>
      </c>
      <c r="F28" s="5">
        <v>961865</v>
      </c>
      <c r="G28" s="5">
        <v>1111</v>
      </c>
      <c r="H28" s="5">
        <v>1472844</v>
      </c>
      <c r="I28" s="5">
        <v>392</v>
      </c>
      <c r="J28" s="5">
        <v>478222</v>
      </c>
      <c r="K28" s="5">
        <v>2989</v>
      </c>
      <c r="L28" s="5">
        <v>3113698</v>
      </c>
      <c r="M28" s="28" t="s">
        <v>21</v>
      </c>
      <c r="N28" s="28" t="s">
        <v>21</v>
      </c>
      <c r="O28" s="3">
        <v>459</v>
      </c>
    </row>
    <row r="29" spans="1:15" ht="12" customHeight="1">
      <c r="A29" s="2" t="s">
        <v>38</v>
      </c>
      <c r="B29" s="3">
        <v>9577</v>
      </c>
      <c r="C29" s="5">
        <v>3275</v>
      </c>
      <c r="D29" s="5">
        <v>2116048</v>
      </c>
      <c r="E29" s="5">
        <v>1061</v>
      </c>
      <c r="F29" s="5">
        <v>1320764</v>
      </c>
      <c r="G29" s="5">
        <v>943</v>
      </c>
      <c r="H29" s="5">
        <v>1412240</v>
      </c>
      <c r="I29" s="5">
        <v>429</v>
      </c>
      <c r="J29" s="5">
        <v>948955</v>
      </c>
      <c r="K29" s="5">
        <v>1914</v>
      </c>
      <c r="L29" s="5">
        <v>1830330</v>
      </c>
      <c r="M29" s="6">
        <v>9</v>
      </c>
      <c r="N29" s="6">
        <v>2</v>
      </c>
      <c r="O29" s="3">
        <v>1944</v>
      </c>
    </row>
    <row r="30" spans="1:15" ht="12" customHeight="1">
      <c r="A30" s="2" t="s">
        <v>39</v>
      </c>
      <c r="B30" s="3">
        <v>44681</v>
      </c>
      <c r="C30" s="5">
        <v>20574</v>
      </c>
      <c r="D30" s="5">
        <v>16404722</v>
      </c>
      <c r="E30" s="5">
        <v>4157</v>
      </c>
      <c r="F30" s="5">
        <v>5562564</v>
      </c>
      <c r="G30" s="5">
        <v>4187</v>
      </c>
      <c r="H30" s="5">
        <v>4111826</v>
      </c>
      <c r="I30" s="5">
        <v>2149</v>
      </c>
      <c r="J30" s="5">
        <v>4419386</v>
      </c>
      <c r="K30" s="5">
        <v>7248</v>
      </c>
      <c r="L30" s="5">
        <v>8010996</v>
      </c>
      <c r="M30" s="6">
        <v>251</v>
      </c>
      <c r="N30" s="6">
        <v>39</v>
      </c>
      <c r="O30" s="3">
        <v>6076</v>
      </c>
    </row>
    <row r="31" spans="1:15" ht="12" customHeight="1">
      <c r="A31" s="2" t="s">
        <v>40</v>
      </c>
      <c r="B31" s="3">
        <v>1217</v>
      </c>
      <c r="C31" s="5">
        <v>660</v>
      </c>
      <c r="D31" s="5">
        <v>252235</v>
      </c>
      <c r="E31" s="5">
        <v>201</v>
      </c>
      <c r="F31" s="5">
        <v>227193</v>
      </c>
      <c r="G31" s="5">
        <v>45</v>
      </c>
      <c r="H31" s="5">
        <v>68324</v>
      </c>
      <c r="I31" s="5">
        <v>23</v>
      </c>
      <c r="J31" s="5">
        <v>129703</v>
      </c>
      <c r="K31" s="5">
        <v>274</v>
      </c>
      <c r="L31" s="5">
        <v>540232</v>
      </c>
      <c r="M31" s="28" t="s">
        <v>21</v>
      </c>
      <c r="N31" s="28" t="s">
        <v>21</v>
      </c>
      <c r="O31" s="3">
        <v>14</v>
      </c>
    </row>
    <row r="32" spans="1:15" ht="12" customHeight="1">
      <c r="A32" s="2" t="s">
        <v>41</v>
      </c>
      <c r="B32" s="3">
        <v>2011</v>
      </c>
      <c r="C32" s="5">
        <v>851</v>
      </c>
      <c r="D32" s="5">
        <v>479369</v>
      </c>
      <c r="E32" s="5">
        <v>410</v>
      </c>
      <c r="F32" s="5">
        <v>470061</v>
      </c>
      <c r="G32" s="5">
        <v>75</v>
      </c>
      <c r="H32" s="5">
        <v>140417</v>
      </c>
      <c r="I32" s="5">
        <v>38</v>
      </c>
      <c r="J32" s="5">
        <v>114918</v>
      </c>
      <c r="K32" s="5">
        <v>593</v>
      </c>
      <c r="L32" s="5">
        <v>812099</v>
      </c>
      <c r="M32" s="28" t="s">
        <v>21</v>
      </c>
      <c r="N32" s="28" t="s">
        <v>21</v>
      </c>
      <c r="O32" s="3">
        <v>44</v>
      </c>
    </row>
    <row r="33" spans="1:15" ht="12" customHeight="1">
      <c r="A33" s="2" t="s">
        <v>42</v>
      </c>
      <c r="B33" s="3">
        <v>9569</v>
      </c>
      <c r="C33" s="5">
        <v>4412</v>
      </c>
      <c r="D33" s="5">
        <v>1765309</v>
      </c>
      <c r="E33" s="5">
        <v>1565</v>
      </c>
      <c r="F33" s="5">
        <v>1495294</v>
      </c>
      <c r="G33" s="5">
        <v>1530</v>
      </c>
      <c r="H33" s="5">
        <v>513869</v>
      </c>
      <c r="I33" s="5">
        <v>179</v>
      </c>
      <c r="J33" s="5">
        <v>216849</v>
      </c>
      <c r="K33" s="5">
        <v>1781</v>
      </c>
      <c r="L33" s="5">
        <v>639429</v>
      </c>
      <c r="M33" s="6">
        <v>76</v>
      </c>
      <c r="N33" s="6" t="s">
        <v>21</v>
      </c>
      <c r="O33" s="3">
        <v>26</v>
      </c>
    </row>
    <row r="34" spans="1:15" s="8" customFormat="1" ht="15" customHeight="1">
      <c r="A34" s="9" t="s">
        <v>43</v>
      </c>
      <c r="B34" s="10">
        <f>SUM(B12:B33)</f>
        <v>347389</v>
      </c>
      <c r="C34" s="10">
        <f aca="true" t="shared" si="0" ref="C34:O34">SUM(C12:C33)</f>
        <v>135771</v>
      </c>
      <c r="D34" s="10">
        <f t="shared" si="0"/>
        <v>129601415</v>
      </c>
      <c r="E34" s="10">
        <f t="shared" si="0"/>
        <v>39806</v>
      </c>
      <c r="F34" s="10">
        <f t="shared" si="0"/>
        <v>59989032</v>
      </c>
      <c r="G34" s="10">
        <f t="shared" si="0"/>
        <v>27525</v>
      </c>
      <c r="H34" s="10">
        <f t="shared" si="0"/>
        <v>48817551</v>
      </c>
      <c r="I34" s="10">
        <f t="shared" si="0"/>
        <v>17575</v>
      </c>
      <c r="J34" s="10">
        <f t="shared" si="0"/>
        <v>31726854</v>
      </c>
      <c r="K34" s="10">
        <f t="shared" si="0"/>
        <v>81734</v>
      </c>
      <c r="L34" s="10">
        <f t="shared" si="0"/>
        <v>68731244</v>
      </c>
      <c r="M34" s="10">
        <f t="shared" si="0"/>
        <v>1522</v>
      </c>
      <c r="N34" s="10">
        <f t="shared" si="0"/>
        <v>338</v>
      </c>
      <c r="O34" s="10">
        <f t="shared" si="0"/>
        <v>43118</v>
      </c>
    </row>
    <row r="35" spans="1:15" ht="6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ht="12" customHeight="1">
      <c r="A36" s="8" t="s">
        <v>44</v>
      </c>
    </row>
    <row r="37" ht="9.75" customHeight="1">
      <c r="A37" s="1" t="s">
        <v>45</v>
      </c>
    </row>
  </sheetData>
  <mergeCells count="28">
    <mergeCell ref="A1:O1"/>
    <mergeCell ref="A2:O2"/>
    <mergeCell ref="A3:O3"/>
    <mergeCell ref="A4:O4"/>
    <mergeCell ref="A5:A11"/>
    <mergeCell ref="B5:O5"/>
    <mergeCell ref="B6:B11"/>
    <mergeCell ref="C6:D6"/>
    <mergeCell ref="E6:O6"/>
    <mergeCell ref="C7:C11"/>
    <mergeCell ref="D7:D11"/>
    <mergeCell ref="E7:L7"/>
    <mergeCell ref="M7:N9"/>
    <mergeCell ref="O7:O11"/>
    <mergeCell ref="E8:F9"/>
    <mergeCell ref="G8:H9"/>
    <mergeCell ref="I8:J9"/>
    <mergeCell ref="K8:L9"/>
    <mergeCell ref="E10:E11"/>
    <mergeCell ref="F10:F11"/>
    <mergeCell ref="G10:G11"/>
    <mergeCell ref="H10:H11"/>
    <mergeCell ref="M10:M11"/>
    <mergeCell ref="N10:N11"/>
    <mergeCell ref="I10:I11"/>
    <mergeCell ref="J10:J11"/>
    <mergeCell ref="K10:K11"/>
    <mergeCell ref="L10:L11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2002-06-19T16:03:54Z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