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3285" windowWidth="5970" windowHeight="3300" activeTab="0"/>
  </bookViews>
  <sheets>
    <sheet name="trabalho1973aeb_148" sheetId="1" r:id="rId1"/>
  </sheets>
  <definedNames/>
  <calcPr fullCalcOnLoad="1"/>
</workbook>
</file>

<file path=xl/sharedStrings.xml><?xml version="1.0" encoding="utf-8"?>
<sst xmlns="http://schemas.openxmlformats.org/spreadsheetml/2006/main" count="82" uniqueCount="50">
  <si>
    <t>SITUAÇÃO SOCIAL</t>
  </si>
  <si>
    <t>4.3 - TRABALHO</t>
  </si>
  <si>
    <t>4.3.1 - FORÇA-DE-TRABALHO</t>
  </si>
  <si>
    <t>SEXO E POSIÇÃO NA
FORÇA-DE-TRABALHO</t>
  </si>
  <si>
    <t>PESSOAS DE 10 ANOS E MAIS</t>
  </si>
  <si>
    <t>Segundo grupos de idades (anos completos)</t>
  </si>
  <si>
    <t>Total</t>
  </si>
  <si>
    <t>De 10
a 14</t>
  </si>
  <si>
    <t>De 15
a 19</t>
  </si>
  <si>
    <t>De 20 
a 24</t>
  </si>
  <si>
    <t>De 25
a 29</t>
  </si>
  <si>
    <t>De 30
a 39</t>
  </si>
  <si>
    <t>De 40 
a 49</t>
  </si>
  <si>
    <t>De 50 
a 59</t>
  </si>
  <si>
    <t>De 60
a 69</t>
  </si>
  <si>
    <t>De 70
e mais</t>
  </si>
  <si>
    <t>Têm emprego, mas não estão</t>
  </si>
  <si>
    <t>TOTAL................................................................................</t>
  </si>
  <si>
    <t>Na força-de-trabalho................................................................................</t>
  </si>
  <si>
    <t>Ocupados................................................................................</t>
  </si>
  <si>
    <t>Trabalhando................................................................................</t>
  </si>
  <si>
    <t>trabalhando................................................................................</t>
  </si>
  <si>
    <t>lho)................................................................................</t>
  </si>
  <si>
    <t>Fora da força-de-trabalho................................................................................</t>
  </si>
  <si>
    <t>Em afazeres domésticos................................................................................</t>
  </si>
  <si>
    <t>Freqüentando escola................................................................................</t>
  </si>
  <si>
    <t>Não podem trabalhar................................................................................</t>
  </si>
  <si>
    <t>Outros................................................................................</t>
  </si>
  <si>
    <t>Mulheres...............................................................................</t>
  </si>
  <si>
    <t>Homens........................................................................</t>
  </si>
  <si>
    <t>Desocupados (procurando traba-</t>
  </si>
  <si>
    <t>e)  5.ª Região - Maranhão, Piauí, Ceará, Rio Grande do Norte, Paraíba, Pernambuco, Alagoas, Sergipe e Bahia</t>
  </si>
  <si>
    <t>—</t>
  </si>
  <si>
    <r>
      <t>FONTE</t>
    </r>
    <r>
      <rPr>
        <sz val="6"/>
        <rFont val="Arial"/>
        <family val="2"/>
      </rPr>
      <t xml:space="preserve"> - Fundação Instituto Brasileiro de Geografia e Estatística. Tabela extraída de: Anuário estatístico do Brasil 1973. Rio de Janeiro: IBGE, v.34, 1973.</t>
    </r>
  </si>
  <si>
    <t>4.3.1.1 - Pessoas de 10 anos e mais, por grupos de idade, segundo o sexo 
e a posição na força-de-trabalho - 4.º trimestre de 1972</t>
  </si>
  <si>
    <r>
      <t>NOTAS</t>
    </r>
    <r>
      <rPr>
        <sz val="6"/>
        <rFont val="Arial"/>
        <family val="2"/>
      </rPr>
      <t xml:space="preserve"> - I - As pesquisas domiciliares constituem um sistema de investigações contínuas por amostra de domicílios, realizadas a intervalos regulares trimestrais ou semestrais, e </t>
    </r>
  </si>
  <si>
    <t xml:space="preserve">proporcionam a obtenção de estimativas e índices periódicos, nacionais e regionais, para uma gama de assuntos básicos, necessários ao estudo do desenvolvimento sócio-econômico </t>
  </si>
  <si>
    <t>da população. A fim de atender aos objetivos da Pesquisa, o teritório nacional foi dividido em sete regiões sócio-econômicas.</t>
  </si>
  <si>
    <t xml:space="preserve">                II - A unidade de investigação  da  Pesquisa  é o  domicílio,  tomado  no  conceito do  censo demográfico. Os domicílios foram selecionados a partir da listagem atualizada dos </t>
  </si>
  <si>
    <t xml:space="preserve">setores selecionados  na  amostra.  Esses  setores  obedeceram  à  descrição dos  setores  censitários  utilizados  no  Censo  Demográfico  de  1970.  A amostra  utilizada utilizada </t>
  </si>
  <si>
    <t xml:space="preserve">investiga domicílios particulares e  os  domicílios coletivos. A pesquisa  cobre a  população residente,  considerados  como  tal os  moradores  presentes  e  os temporariamente </t>
  </si>
  <si>
    <t xml:space="preserve">entrevista, ausentes por ocasião da  com exceção dos membros  das  Forças  Armadas residindo em quartéis, e dos internados, pacientes e membros de institutiçõescomo sanatórios, </t>
  </si>
  <si>
    <t xml:space="preserve">asilos de velho, órfãos ou inválidos, claustros religiosos e  penitanciárias.  Assim,  a população  investigada  compreende  as pesoas que  vivem  em domicílios particulares e domicílios </t>
  </si>
  <si>
    <t xml:space="preserve">coletivos, exceto as especificadas acima. Todavia, os empregados  e suas famílias,  residentes nas instituições,  são  cobertos  pelos levantamentos. As informações  que se fazem </t>
  </si>
  <si>
    <t xml:space="preserve"> necessárias para  os internados  -  estimativa da população total, por exemplo - são obtidas diretamente das fontes oficiais.</t>
  </si>
  <si>
    <t xml:space="preserve">                    Ill  -  A mão-de-obra  investigada  abrange  as pessoas de 10 anos e mais, envolvendo  duas situações  distintas - PESSOAS NA FORÇA-DE-TRABALHO (ocupadas e </t>
  </si>
  <si>
    <t xml:space="preserve">desocupadas) e PESSOAS FORA DA FORÇA-DE-TRABALHO. Consideram-se como ocupadas as pessoas que  estavam  trabalhando  na semana de referência e as que, embora </t>
  </si>
  <si>
    <t>trabalhando, não estivessem tinham algum  emprego  ou  negócio  do qual se encontravam temporariamente ausentes  por motivos  tais  como doença,  férias, luto,  dissídio coletivo, etc.</t>
  </si>
  <si>
    <t xml:space="preserve"> São  consideradas desocupadas as pessoas que não estavam trabalhando na  semana de  referência e que não tinham emprego ou negócio do qual se encontrassem temporariamente</t>
  </si>
  <si>
    <t xml:space="preserve"> ausentes mas  que haviam tomado, nos doisúltimos meses, alguma providência para conseguir trabalho.</t>
  </si>
</sst>
</file>

<file path=xl/styles.xml><?xml version="1.0" encoding="utf-8"?>
<styleSheet xmlns="http://schemas.openxmlformats.org/spreadsheetml/2006/main">
  <numFmts count="15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##\ ###\ ###\ ##0&quot; &quot;"/>
  </numFmts>
  <fonts count="7">
    <font>
      <sz val="10"/>
      <name val="Arial"/>
      <family val="0"/>
    </font>
    <font>
      <sz val="6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70" fontId="1" fillId="0" borderId="0" xfId="0" applyNumberFormat="1" applyFont="1" applyBorder="1" applyAlignment="1">
      <alignment vertical="center"/>
    </xf>
    <xf numFmtId="170" fontId="1" fillId="0" borderId="0" xfId="0" applyNumberFormat="1" applyFont="1" applyBorder="1" applyAlignment="1">
      <alignment horizontal="center" vertical="center"/>
    </xf>
    <xf numFmtId="170" fontId="1" fillId="0" borderId="0" xfId="0" applyNumberFormat="1" applyFont="1" applyFill="1" applyBorder="1" applyAlignment="1">
      <alignment vertical="center"/>
    </xf>
    <xf numFmtId="170" fontId="1" fillId="0" borderId="1" xfId="0" applyNumberFormat="1" applyFont="1" applyBorder="1" applyAlignment="1">
      <alignment vertical="center"/>
    </xf>
    <xf numFmtId="170" fontId="1" fillId="0" borderId="0" xfId="0" applyNumberFormat="1" applyFont="1" applyBorder="1" applyAlignment="1">
      <alignment horizontal="left" vertical="center" indent="2"/>
    </xf>
    <xf numFmtId="170" fontId="2" fillId="0" borderId="0" xfId="0" applyNumberFormat="1" applyFont="1" applyBorder="1" applyAlignment="1">
      <alignment horizontal="left" vertical="center" indent="5"/>
    </xf>
    <xf numFmtId="170" fontId="2" fillId="0" borderId="0" xfId="0" applyNumberFormat="1" applyFont="1" applyFill="1" applyBorder="1" applyAlignment="1">
      <alignment vertical="center"/>
    </xf>
    <xf numFmtId="170" fontId="1" fillId="0" borderId="0" xfId="0" applyNumberFormat="1" applyFont="1" applyBorder="1" applyAlignment="1">
      <alignment horizontal="left" vertical="top" indent="3"/>
    </xf>
    <xf numFmtId="170" fontId="1" fillId="0" borderId="0" xfId="0" applyNumberFormat="1" applyFont="1" applyBorder="1" applyAlignment="1">
      <alignment horizontal="left" indent="2"/>
    </xf>
    <xf numFmtId="170" fontId="1" fillId="0" borderId="0" xfId="0" applyNumberFormat="1" applyFont="1" applyFill="1" applyBorder="1" applyAlignment="1">
      <alignment horizontal="right" vertical="center"/>
    </xf>
    <xf numFmtId="170" fontId="1" fillId="0" borderId="0" xfId="0" applyNumberFormat="1" applyFont="1" applyBorder="1" applyAlignment="1">
      <alignment horizontal="right" vertical="center"/>
    </xf>
    <xf numFmtId="170" fontId="1" fillId="0" borderId="0" xfId="0" applyNumberFormat="1" applyFont="1" applyBorder="1" applyAlignment="1">
      <alignment horizontal="left" vertical="center" indent="3"/>
    </xf>
    <xf numFmtId="170" fontId="1" fillId="0" borderId="0" xfId="0" applyNumberFormat="1" applyFont="1" applyBorder="1" applyAlignment="1">
      <alignment horizontal="left" indent="3"/>
    </xf>
    <xf numFmtId="170" fontId="1" fillId="0" borderId="0" xfId="0" applyNumberFormat="1" applyFont="1" applyBorder="1" applyAlignment="1">
      <alignment horizontal="left" vertical="top" indent="2"/>
    </xf>
    <xf numFmtId="170" fontId="1" fillId="0" borderId="0" xfId="0" applyNumberFormat="1" applyFont="1" applyBorder="1" applyAlignment="1">
      <alignment horizontal="justify" vertical="center"/>
    </xf>
    <xf numFmtId="170" fontId="2" fillId="0" borderId="2" xfId="0" applyNumberFormat="1" applyFont="1" applyBorder="1" applyAlignment="1">
      <alignment vertical="center"/>
    </xf>
    <xf numFmtId="170" fontId="1" fillId="0" borderId="2" xfId="0" applyNumberFormat="1" applyFont="1" applyBorder="1" applyAlignment="1">
      <alignment vertical="center"/>
    </xf>
    <xf numFmtId="170" fontId="2" fillId="0" borderId="0" xfId="0" applyNumberFormat="1" applyFont="1" applyBorder="1" applyAlignment="1">
      <alignment horizontal="justify" vertical="center"/>
    </xf>
    <xf numFmtId="170" fontId="2" fillId="0" borderId="0" xfId="0" applyNumberFormat="1" applyFont="1" applyBorder="1" applyAlignment="1">
      <alignment horizontal="center" vertical="center"/>
    </xf>
    <xf numFmtId="170" fontId="5" fillId="0" borderId="0" xfId="0" applyNumberFormat="1" applyFont="1" applyBorder="1" applyAlignment="1">
      <alignment horizontal="center" vertical="center" wrapText="1"/>
    </xf>
    <xf numFmtId="170" fontId="2" fillId="0" borderId="3" xfId="0" applyNumberFormat="1" applyFont="1" applyBorder="1" applyAlignment="1">
      <alignment horizontal="center" vertical="center"/>
    </xf>
    <xf numFmtId="170" fontId="2" fillId="0" borderId="4" xfId="0" applyNumberFormat="1" applyFont="1" applyBorder="1" applyAlignment="1">
      <alignment horizontal="center" vertical="center"/>
    </xf>
    <xf numFmtId="170" fontId="2" fillId="0" borderId="5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70" fontId="2" fillId="0" borderId="3" xfId="0" applyNumberFormat="1" applyFont="1" applyBorder="1" applyAlignment="1">
      <alignment horizontal="center" vertical="center" wrapText="1"/>
    </xf>
    <xf numFmtId="170" fontId="3" fillId="0" borderId="0" xfId="0" applyNumberFormat="1" applyFont="1" applyBorder="1" applyAlignment="1">
      <alignment horizontal="center" vertical="center"/>
    </xf>
    <xf numFmtId="170" fontId="4" fillId="0" borderId="0" xfId="0" applyNumberFormat="1" applyFont="1" applyBorder="1" applyAlignment="1">
      <alignment horizontal="center" vertical="center"/>
    </xf>
    <xf numFmtId="170" fontId="5" fillId="0" borderId="0" xfId="0" applyNumberFormat="1" applyFont="1" applyBorder="1" applyAlignment="1">
      <alignment horizontal="center" vertical="center"/>
    </xf>
    <xf numFmtId="170" fontId="2" fillId="0" borderId="4" xfId="0" applyNumberFormat="1" applyFont="1" applyBorder="1" applyAlignment="1">
      <alignment horizontal="center" vertical="center" wrapText="1"/>
    </xf>
    <xf numFmtId="170" fontId="1" fillId="0" borderId="0" xfId="0" applyNumberFormat="1" applyFont="1" applyFill="1" applyBorder="1" applyAlignment="1">
      <alignment horizontal="center" vertical="center"/>
    </xf>
  </cellXfs>
  <cellStyles count="6">
    <cellStyle name="Normal" xfId="0"/>
    <cellStyle name="Comma" xfId="1"/>
    <cellStyle name="Comma [0]" xfId="2"/>
    <cellStyle name="Currency" xfId="3"/>
    <cellStyle name="Currency [0]" xfId="4"/>
    <cellStyle name="Percent" xfId="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0000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0000FF"/>
      <rgbColor rgb="00666699"/>
      <rgbColor rgb="00808080"/>
      <rgbColor rgb="00FF0000"/>
      <rgbColor rgb="00FF9900"/>
      <rgbColor rgb="0099CC00"/>
      <rgbColor rgb="00339966"/>
      <rgbColor rgb="0033CCCC"/>
      <rgbColor rgb="003366FF"/>
      <rgbColor rgb="00800080"/>
      <rgbColor rgb="00969696"/>
      <rgbColor rgb="00FF00FF"/>
      <rgbColor rgb="00FFCC00"/>
      <rgbColor rgb="00FFFF00"/>
      <rgbColor rgb="0000FF00"/>
      <rgbColor rgb="0000FFFF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8"/>
  <sheetViews>
    <sheetView tabSelected="1" workbookViewId="0" topLeftCell="A2">
      <selection activeCell="A2" sqref="A2:K2"/>
    </sheetView>
  </sheetViews>
  <sheetFormatPr defaultColWidth="9.140625" defaultRowHeight="12" customHeight="1"/>
  <cols>
    <col min="1" max="1" width="21.7109375" style="1" customWidth="1"/>
    <col min="2" max="5" width="9.00390625" style="1" bestFit="1" customWidth="1"/>
    <col min="6" max="6" width="8.140625" style="1" bestFit="1" customWidth="1"/>
    <col min="7" max="8" width="9.00390625" style="1" bestFit="1" customWidth="1"/>
    <col min="9" max="11" width="8.140625" style="1" bestFit="1" customWidth="1"/>
    <col min="12" max="16384" width="8.7109375" style="1" customWidth="1"/>
  </cols>
  <sheetData>
    <row r="1" spans="1:11" ht="1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15" customHeight="1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15" customHeight="1">
      <c r="A3" s="29" t="s">
        <v>2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ht="15" customHeight="1">
      <c r="A4" s="20" t="s">
        <v>34</v>
      </c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1:11" ht="15" customHeight="1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1:11" ht="16.5" customHeight="1">
      <c r="A6" s="19" t="s">
        <v>31</v>
      </c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11" s="2" customFormat="1" ht="15" customHeight="1">
      <c r="A7" s="23" t="s">
        <v>3</v>
      </c>
      <c r="B7" s="21" t="s">
        <v>4</v>
      </c>
      <c r="C7" s="21"/>
      <c r="D7" s="21"/>
      <c r="E7" s="21"/>
      <c r="F7" s="21"/>
      <c r="G7" s="21"/>
      <c r="H7" s="21"/>
      <c r="I7" s="21"/>
      <c r="J7" s="21"/>
      <c r="K7" s="22"/>
    </row>
    <row r="8" spans="1:11" s="2" customFormat="1" ht="12" customHeight="1">
      <c r="A8" s="23"/>
      <c r="B8" s="21" t="s">
        <v>6</v>
      </c>
      <c r="C8" s="21" t="s">
        <v>5</v>
      </c>
      <c r="D8" s="21"/>
      <c r="E8" s="21"/>
      <c r="F8" s="21"/>
      <c r="G8" s="21"/>
      <c r="H8" s="21"/>
      <c r="I8" s="21"/>
      <c r="J8" s="21"/>
      <c r="K8" s="22"/>
    </row>
    <row r="9" spans="1:11" s="2" customFormat="1" ht="12" customHeight="1">
      <c r="A9" s="23"/>
      <c r="B9" s="21"/>
      <c r="C9" s="26" t="s">
        <v>7</v>
      </c>
      <c r="D9" s="26" t="s">
        <v>8</v>
      </c>
      <c r="E9" s="26" t="s">
        <v>9</v>
      </c>
      <c r="F9" s="26" t="s">
        <v>10</v>
      </c>
      <c r="G9" s="26" t="s">
        <v>11</v>
      </c>
      <c r="H9" s="26" t="s">
        <v>12</v>
      </c>
      <c r="I9" s="26" t="s">
        <v>13</v>
      </c>
      <c r="J9" s="26" t="s">
        <v>14</v>
      </c>
      <c r="K9" s="30" t="s">
        <v>15</v>
      </c>
    </row>
    <row r="10" spans="1:11" s="2" customFormat="1" ht="12" customHeight="1">
      <c r="A10" s="24"/>
      <c r="B10" s="25"/>
      <c r="C10" s="26"/>
      <c r="D10" s="26"/>
      <c r="E10" s="26"/>
      <c r="F10" s="26"/>
      <c r="G10" s="26"/>
      <c r="H10" s="26"/>
      <c r="I10" s="26"/>
      <c r="J10" s="26"/>
      <c r="K10" s="30"/>
    </row>
    <row r="11" spans="1:11" ht="30" customHeight="1">
      <c r="A11" s="6" t="s">
        <v>17</v>
      </c>
      <c r="B11" s="7">
        <f aca="true" t="shared" si="0" ref="B11:B16">SUM(C11:K11)</f>
        <v>9547842</v>
      </c>
      <c r="C11" s="7">
        <v>1862193</v>
      </c>
      <c r="D11" s="7">
        <v>1588402</v>
      </c>
      <c r="E11" s="7">
        <v>1185564</v>
      </c>
      <c r="F11" s="7">
        <v>895704</v>
      </c>
      <c r="G11" s="7">
        <v>1505932</v>
      </c>
      <c r="H11" s="7">
        <v>1123436</v>
      </c>
      <c r="I11" s="7">
        <v>739358</v>
      </c>
      <c r="J11" s="7">
        <v>418140</v>
      </c>
      <c r="K11" s="7">
        <v>229113</v>
      </c>
    </row>
    <row r="12" spans="1:11" ht="13.5" customHeight="1">
      <c r="A12" s="1" t="s">
        <v>18</v>
      </c>
      <c r="B12" s="10">
        <f t="shared" si="0"/>
        <v>20222361</v>
      </c>
      <c r="C12" s="10">
        <v>3873944</v>
      </c>
      <c r="D12" s="10">
        <v>3280701</v>
      </c>
      <c r="E12" s="10">
        <v>2563908</v>
      </c>
      <c r="F12" s="10">
        <v>1946213</v>
      </c>
      <c r="G12" s="10">
        <v>3074291</v>
      </c>
      <c r="H12" s="10">
        <v>2365110</v>
      </c>
      <c r="I12" s="10">
        <v>1601288</v>
      </c>
      <c r="J12" s="10">
        <v>937584</v>
      </c>
      <c r="K12" s="10">
        <v>579322</v>
      </c>
    </row>
    <row r="13" spans="1:11" ht="10.5" customHeight="1">
      <c r="A13" s="5" t="s">
        <v>19</v>
      </c>
      <c r="B13" s="10">
        <f t="shared" si="0"/>
        <v>10887581</v>
      </c>
      <c r="C13" s="11">
        <v>1024272</v>
      </c>
      <c r="D13" s="11">
        <v>1680165</v>
      </c>
      <c r="E13" s="11">
        <v>1628940</v>
      </c>
      <c r="F13" s="11">
        <v>1253229</v>
      </c>
      <c r="G13" s="11">
        <v>1996203</v>
      </c>
      <c r="H13" s="11">
        <v>1558334</v>
      </c>
      <c r="I13" s="11">
        <v>1025898</v>
      </c>
      <c r="J13" s="11">
        <v>514080</v>
      </c>
      <c r="K13" s="10">
        <v>206460</v>
      </c>
    </row>
    <row r="14" spans="1:11" ht="10.5" customHeight="1">
      <c r="A14" s="12" t="s">
        <v>20</v>
      </c>
      <c r="B14" s="10">
        <f t="shared" si="0"/>
        <v>10588324</v>
      </c>
      <c r="C14" s="11">
        <v>1000096</v>
      </c>
      <c r="D14" s="11">
        <v>1579696</v>
      </c>
      <c r="E14" s="11">
        <v>1536372</v>
      </c>
      <c r="F14" s="11">
        <v>1221415</v>
      </c>
      <c r="G14" s="11">
        <v>1965016</v>
      </c>
      <c r="H14" s="11">
        <v>1546561</v>
      </c>
      <c r="I14" s="11">
        <v>1019480</v>
      </c>
      <c r="J14" s="11">
        <v>513228</v>
      </c>
      <c r="K14" s="10">
        <v>206460</v>
      </c>
    </row>
    <row r="15" spans="1:11" ht="10.5" customHeight="1">
      <c r="A15" s="13" t="s">
        <v>16</v>
      </c>
      <c r="B15" s="10">
        <f t="shared" si="0"/>
        <v>10208205</v>
      </c>
      <c r="C15" s="11">
        <v>992016</v>
      </c>
      <c r="D15" s="11">
        <v>1558077</v>
      </c>
      <c r="E15" s="11">
        <v>1484376</v>
      </c>
      <c r="F15" s="11">
        <v>1177660</v>
      </c>
      <c r="G15" s="11">
        <v>1882795</v>
      </c>
      <c r="H15" s="11">
        <v>1478867</v>
      </c>
      <c r="I15" s="11">
        <v>967188</v>
      </c>
      <c r="J15" s="11">
        <v>477440</v>
      </c>
      <c r="K15" s="10">
        <v>189786</v>
      </c>
    </row>
    <row r="16" spans="1:11" ht="10.5" customHeight="1">
      <c r="A16" s="8" t="s">
        <v>21</v>
      </c>
      <c r="B16" s="10">
        <f t="shared" si="0"/>
        <v>380119</v>
      </c>
      <c r="C16" s="11">
        <v>8080</v>
      </c>
      <c r="D16" s="11">
        <v>21619</v>
      </c>
      <c r="E16" s="11">
        <v>51996</v>
      </c>
      <c r="F16" s="11">
        <v>43755</v>
      </c>
      <c r="G16" s="11">
        <v>82221</v>
      </c>
      <c r="H16" s="11">
        <v>67694</v>
      </c>
      <c r="I16" s="11">
        <v>52292</v>
      </c>
      <c r="J16" s="11">
        <v>35788</v>
      </c>
      <c r="K16" s="10">
        <v>16674</v>
      </c>
    </row>
    <row r="17" spans="1:11" ht="10.5" customHeight="1">
      <c r="A17" s="9" t="s">
        <v>30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</row>
    <row r="18" spans="1:11" ht="10.5" customHeight="1">
      <c r="A18" s="14" t="s">
        <v>22</v>
      </c>
      <c r="B18" s="10">
        <f aca="true" t="shared" si="1" ref="B18:B23">SUM(C18:K18)</f>
        <v>299257</v>
      </c>
      <c r="C18" s="11">
        <v>24176</v>
      </c>
      <c r="D18" s="11">
        <v>100469</v>
      </c>
      <c r="E18" s="11">
        <v>92568</v>
      </c>
      <c r="F18" s="11">
        <v>31814</v>
      </c>
      <c r="G18" s="11">
        <v>31187</v>
      </c>
      <c r="H18" s="11">
        <v>11773</v>
      </c>
      <c r="I18" s="11">
        <v>6418</v>
      </c>
      <c r="J18" s="11">
        <v>852</v>
      </c>
      <c r="K18" s="31" t="s">
        <v>32</v>
      </c>
    </row>
    <row r="19" spans="1:11" ht="13.5" customHeight="1">
      <c r="A19" s="1" t="s">
        <v>23</v>
      </c>
      <c r="B19" s="10">
        <f t="shared" si="1"/>
        <v>9334780</v>
      </c>
      <c r="C19" s="11">
        <v>2849672</v>
      </c>
      <c r="D19" s="11">
        <v>1600536</v>
      </c>
      <c r="E19" s="11">
        <v>934968</v>
      </c>
      <c r="F19" s="11">
        <v>692984</v>
      </c>
      <c r="G19" s="11">
        <v>1078088</v>
      </c>
      <c r="H19" s="11">
        <v>806776</v>
      </c>
      <c r="I19" s="11">
        <v>575390</v>
      </c>
      <c r="J19" s="11">
        <v>423504</v>
      </c>
      <c r="K19" s="10">
        <v>372862</v>
      </c>
    </row>
    <row r="20" spans="1:11" ht="10.5" customHeight="1">
      <c r="A20" s="5" t="s">
        <v>24</v>
      </c>
      <c r="B20" s="10">
        <f t="shared" si="1"/>
        <v>5264651</v>
      </c>
      <c r="C20" s="11">
        <v>635456</v>
      </c>
      <c r="D20" s="11">
        <v>598154</v>
      </c>
      <c r="E20" s="11">
        <v>701652</v>
      </c>
      <c r="F20" s="11">
        <v>625700</v>
      </c>
      <c r="G20" s="11">
        <v>1000927</v>
      </c>
      <c r="H20" s="11">
        <v>749660</v>
      </c>
      <c r="I20" s="11">
        <v>493837</v>
      </c>
      <c r="J20" s="11">
        <v>292988</v>
      </c>
      <c r="K20" s="10">
        <v>166277</v>
      </c>
    </row>
    <row r="21" spans="1:11" ht="10.5" customHeight="1">
      <c r="A21" s="5" t="s">
        <v>25</v>
      </c>
      <c r="B21" s="10">
        <f t="shared" si="1"/>
        <v>2904260</v>
      </c>
      <c r="C21" s="11">
        <v>1890128</v>
      </c>
      <c r="D21" s="11">
        <v>815747</v>
      </c>
      <c r="E21" s="11">
        <v>153180</v>
      </c>
      <c r="F21" s="11">
        <v>25955</v>
      </c>
      <c r="G21" s="11">
        <v>11570</v>
      </c>
      <c r="H21" s="11">
        <v>4256</v>
      </c>
      <c r="I21" s="11">
        <v>2584</v>
      </c>
      <c r="J21" s="11">
        <v>840</v>
      </c>
      <c r="K21" s="31" t="s">
        <v>32</v>
      </c>
    </row>
    <row r="22" spans="1:11" ht="10.5" customHeight="1">
      <c r="A22" s="5" t="s">
        <v>26</v>
      </c>
      <c r="B22" s="10">
        <f t="shared" si="1"/>
        <v>369750</v>
      </c>
      <c r="C22" s="11">
        <v>24560</v>
      </c>
      <c r="D22" s="11">
        <v>19494</v>
      </c>
      <c r="E22" s="11">
        <v>21636</v>
      </c>
      <c r="F22" s="11">
        <v>17953</v>
      </c>
      <c r="G22" s="11">
        <v>30587</v>
      </c>
      <c r="H22" s="11">
        <v>29114</v>
      </c>
      <c r="I22" s="11">
        <v>37267</v>
      </c>
      <c r="J22" s="11">
        <v>64612</v>
      </c>
      <c r="K22" s="10">
        <v>124527</v>
      </c>
    </row>
    <row r="23" spans="1:11" ht="10.5" customHeight="1">
      <c r="A23" s="5" t="s">
        <v>27</v>
      </c>
      <c r="B23" s="10">
        <f t="shared" si="1"/>
        <v>796119</v>
      </c>
      <c r="C23" s="11">
        <v>299528</v>
      </c>
      <c r="D23" s="11">
        <v>167141</v>
      </c>
      <c r="E23" s="11">
        <v>58500</v>
      </c>
      <c r="F23" s="11">
        <v>23376</v>
      </c>
      <c r="G23" s="11">
        <v>35004</v>
      </c>
      <c r="H23" s="11">
        <v>23746</v>
      </c>
      <c r="I23" s="11">
        <v>41702</v>
      </c>
      <c r="J23" s="11">
        <v>65064</v>
      </c>
      <c r="K23" s="10">
        <v>82058</v>
      </c>
    </row>
    <row r="24" spans="1:11" ht="10.5" customHeight="1">
      <c r="A24" s="5"/>
      <c r="B24" s="11"/>
      <c r="C24" s="11"/>
      <c r="D24" s="11"/>
      <c r="E24" s="11"/>
      <c r="F24" s="11"/>
      <c r="G24" s="11"/>
      <c r="H24" s="11"/>
      <c r="I24" s="11"/>
      <c r="J24" s="11"/>
      <c r="K24" s="11"/>
    </row>
    <row r="25" spans="1:11" ht="19.5" customHeight="1">
      <c r="A25" s="12" t="s">
        <v>29</v>
      </c>
      <c r="B25" s="10">
        <f>SUM(C25:K25)</f>
        <v>9726389</v>
      </c>
      <c r="C25" s="11">
        <v>1918080</v>
      </c>
      <c r="D25" s="11">
        <v>1567734</v>
      </c>
      <c r="E25" s="11">
        <v>1195380</v>
      </c>
      <c r="F25" s="11">
        <v>901485</v>
      </c>
      <c r="G25" s="11">
        <v>1432376</v>
      </c>
      <c r="H25" s="11">
        <v>1160054</v>
      </c>
      <c r="I25" s="11">
        <v>808000</v>
      </c>
      <c r="J25" s="11">
        <v>473624</v>
      </c>
      <c r="K25" s="10">
        <v>269656</v>
      </c>
    </row>
    <row r="26" spans="1:11" ht="13.5" customHeight="1">
      <c r="A26" s="1" t="s">
        <v>18</v>
      </c>
      <c r="B26" s="10">
        <f>SUM(C26:K26)</f>
        <v>7670971</v>
      </c>
      <c r="C26" s="11">
        <v>763840</v>
      </c>
      <c r="D26" s="11">
        <v>1128612</v>
      </c>
      <c r="E26" s="11">
        <v>1091676</v>
      </c>
      <c r="F26" s="11">
        <v>869325</v>
      </c>
      <c r="G26" s="11">
        <v>1394328</v>
      </c>
      <c r="H26" s="11">
        <v>1120574</v>
      </c>
      <c r="I26" s="11">
        <v>752640</v>
      </c>
      <c r="J26" s="11">
        <v>388360</v>
      </c>
      <c r="K26" s="10">
        <v>161616</v>
      </c>
    </row>
    <row r="27" spans="1:11" ht="10.5" customHeight="1">
      <c r="A27" s="5" t="s">
        <v>19</v>
      </c>
      <c r="B27" s="10">
        <f>SUM(C27:K27)</f>
        <v>7487050</v>
      </c>
      <c r="C27" s="11">
        <v>746880</v>
      </c>
      <c r="D27" s="11">
        <v>1063738</v>
      </c>
      <c r="E27" s="11">
        <v>1038084</v>
      </c>
      <c r="F27" s="11">
        <v>849895</v>
      </c>
      <c r="G27" s="11">
        <v>1376944</v>
      </c>
      <c r="H27" s="11">
        <v>1113665</v>
      </c>
      <c r="I27" s="11">
        <v>748160</v>
      </c>
      <c r="J27" s="11">
        <v>388068</v>
      </c>
      <c r="K27" s="10">
        <v>161616</v>
      </c>
    </row>
    <row r="28" spans="1:11" ht="10.5" customHeight="1">
      <c r="A28" s="12" t="s">
        <v>20</v>
      </c>
      <c r="B28" s="10">
        <f>SUM(C28:K28)</f>
        <v>7251457</v>
      </c>
      <c r="C28" s="11">
        <v>742080</v>
      </c>
      <c r="D28" s="11">
        <v>1053306</v>
      </c>
      <c r="E28" s="11">
        <v>1011288</v>
      </c>
      <c r="F28" s="11">
        <v>826780</v>
      </c>
      <c r="G28" s="11">
        <v>1329712</v>
      </c>
      <c r="H28" s="11">
        <v>1066947</v>
      </c>
      <c r="I28" s="11">
        <v>710080</v>
      </c>
      <c r="J28" s="11">
        <v>362080</v>
      </c>
      <c r="K28" s="10">
        <v>149184</v>
      </c>
    </row>
    <row r="29" spans="1:11" ht="10.5" customHeight="1">
      <c r="A29" s="13" t="s">
        <v>16</v>
      </c>
      <c r="B29" s="10"/>
      <c r="C29" s="11"/>
      <c r="D29" s="11"/>
      <c r="E29" s="11"/>
      <c r="F29" s="11"/>
      <c r="G29" s="11"/>
      <c r="H29" s="11"/>
      <c r="I29" s="11"/>
      <c r="J29" s="11"/>
      <c r="K29" s="10"/>
    </row>
    <row r="30" spans="1:11" ht="10.5" customHeight="1">
      <c r="A30" s="8" t="s">
        <v>21</v>
      </c>
      <c r="B30" s="10">
        <f>SUM(C30:K30)</f>
        <v>235593</v>
      </c>
      <c r="C30" s="11">
        <v>4800</v>
      </c>
      <c r="D30" s="11">
        <v>10432</v>
      </c>
      <c r="E30" s="11">
        <v>26796</v>
      </c>
      <c r="F30" s="11">
        <v>23115</v>
      </c>
      <c r="G30" s="11">
        <v>47232</v>
      </c>
      <c r="H30" s="11">
        <v>46718</v>
      </c>
      <c r="I30" s="11">
        <v>38080</v>
      </c>
      <c r="J30" s="11">
        <v>25988</v>
      </c>
      <c r="K30" s="10">
        <v>12432</v>
      </c>
    </row>
    <row r="31" spans="1:11" ht="10.5" customHeight="1">
      <c r="A31" s="9" t="s">
        <v>30</v>
      </c>
      <c r="B31" s="10"/>
      <c r="C31" s="11"/>
      <c r="D31" s="11"/>
      <c r="E31" s="11"/>
      <c r="F31" s="11"/>
      <c r="G31" s="11"/>
      <c r="H31" s="11"/>
      <c r="I31" s="11"/>
      <c r="J31" s="11"/>
      <c r="K31" s="10"/>
    </row>
    <row r="32" spans="1:11" ht="10.5" customHeight="1">
      <c r="A32" s="14" t="s">
        <v>22</v>
      </c>
      <c r="B32" s="10">
        <f aca="true" t="shared" si="2" ref="B32:B37">SUM(C32:K32)</f>
        <v>183921</v>
      </c>
      <c r="C32" s="11">
        <v>16960</v>
      </c>
      <c r="D32" s="11">
        <v>64874</v>
      </c>
      <c r="E32" s="11">
        <v>53592</v>
      </c>
      <c r="F32" s="11">
        <v>19430</v>
      </c>
      <c r="G32" s="11">
        <v>17384</v>
      </c>
      <c r="H32" s="11">
        <v>6909</v>
      </c>
      <c r="I32" s="11">
        <v>4480</v>
      </c>
      <c r="J32" s="11">
        <v>292</v>
      </c>
      <c r="K32" s="31" t="s">
        <v>32</v>
      </c>
    </row>
    <row r="33" spans="1:11" ht="13.5" customHeight="1">
      <c r="A33" s="1" t="s">
        <v>23</v>
      </c>
      <c r="B33" s="10">
        <f t="shared" si="2"/>
        <v>2055418</v>
      </c>
      <c r="C33" s="11">
        <v>1154240</v>
      </c>
      <c r="D33" s="11">
        <v>439122</v>
      </c>
      <c r="E33" s="11">
        <v>103704</v>
      </c>
      <c r="F33" s="11">
        <v>32160</v>
      </c>
      <c r="G33" s="11">
        <v>38048</v>
      </c>
      <c r="H33" s="11">
        <v>39480</v>
      </c>
      <c r="I33" s="11">
        <v>55360</v>
      </c>
      <c r="J33" s="11">
        <v>85264</v>
      </c>
      <c r="K33" s="10">
        <v>108040</v>
      </c>
    </row>
    <row r="34" spans="1:11" ht="10.5" customHeight="1">
      <c r="A34" s="5" t="s">
        <v>24</v>
      </c>
      <c r="B34" s="10">
        <f t="shared" si="2"/>
        <v>105768</v>
      </c>
      <c r="C34" s="11">
        <v>73920</v>
      </c>
      <c r="D34" s="11">
        <v>13040</v>
      </c>
      <c r="E34" s="11">
        <v>2436</v>
      </c>
      <c r="F34" s="11">
        <v>1340</v>
      </c>
      <c r="G34" s="11">
        <v>2296</v>
      </c>
      <c r="H34" s="11">
        <v>3948</v>
      </c>
      <c r="I34" s="11">
        <v>3200</v>
      </c>
      <c r="J34" s="11">
        <v>2628</v>
      </c>
      <c r="K34" s="10">
        <v>2960</v>
      </c>
    </row>
    <row r="35" spans="1:11" ht="10.5" customHeight="1">
      <c r="A35" s="5" t="s">
        <v>25</v>
      </c>
      <c r="B35" s="10">
        <f t="shared" si="2"/>
        <v>1195191</v>
      </c>
      <c r="C35" s="11">
        <v>845120</v>
      </c>
      <c r="D35" s="11">
        <v>294704</v>
      </c>
      <c r="E35" s="11">
        <v>47676</v>
      </c>
      <c r="F35" s="11">
        <v>7035</v>
      </c>
      <c r="G35" s="11">
        <v>656</v>
      </c>
      <c r="H35" s="2" t="s">
        <v>32</v>
      </c>
      <c r="I35" s="2" t="s">
        <v>32</v>
      </c>
      <c r="J35" s="2" t="s">
        <v>32</v>
      </c>
      <c r="K35" s="31" t="s">
        <v>32</v>
      </c>
    </row>
    <row r="36" spans="1:11" ht="10.5" customHeight="1">
      <c r="A36" s="5" t="s">
        <v>26</v>
      </c>
      <c r="B36" s="10">
        <f t="shared" si="2"/>
        <v>195181</v>
      </c>
      <c r="C36" s="11">
        <v>14720</v>
      </c>
      <c r="D36" s="11">
        <v>12714</v>
      </c>
      <c r="E36" s="11">
        <v>13572</v>
      </c>
      <c r="F36" s="11">
        <v>10385</v>
      </c>
      <c r="G36" s="11">
        <v>19352</v>
      </c>
      <c r="H36" s="11">
        <v>19082</v>
      </c>
      <c r="I36" s="11">
        <v>21440</v>
      </c>
      <c r="J36" s="11">
        <v>32412</v>
      </c>
      <c r="K36" s="10">
        <v>51504</v>
      </c>
    </row>
    <row r="37" spans="1:11" ht="10.5" customHeight="1">
      <c r="A37" s="5" t="s">
        <v>27</v>
      </c>
      <c r="B37" s="10">
        <f t="shared" si="2"/>
        <v>559278</v>
      </c>
      <c r="C37" s="11">
        <v>220480</v>
      </c>
      <c r="D37" s="11">
        <v>118664</v>
      </c>
      <c r="E37" s="11">
        <v>40020</v>
      </c>
      <c r="F37" s="11">
        <v>13400</v>
      </c>
      <c r="G37" s="11">
        <v>15744</v>
      </c>
      <c r="H37" s="11">
        <v>16450</v>
      </c>
      <c r="I37" s="11">
        <v>30720</v>
      </c>
      <c r="J37" s="11">
        <v>50224</v>
      </c>
      <c r="K37" s="10">
        <v>53576</v>
      </c>
    </row>
    <row r="38" spans="1:11" ht="10.5" customHeight="1">
      <c r="A38" s="5"/>
      <c r="B38" s="10"/>
      <c r="C38" s="11"/>
      <c r="D38" s="11"/>
      <c r="E38" s="11"/>
      <c r="F38" s="11"/>
      <c r="G38" s="11"/>
      <c r="H38" s="11"/>
      <c r="I38" s="11"/>
      <c r="J38" s="11"/>
      <c r="K38" s="10"/>
    </row>
    <row r="39" spans="1:11" ht="19.5" customHeight="1">
      <c r="A39" s="12" t="s">
        <v>28</v>
      </c>
      <c r="B39" s="10">
        <f>SUM(C39:K39)</f>
        <v>10495972</v>
      </c>
      <c r="C39" s="11">
        <v>1955864</v>
      </c>
      <c r="D39" s="11">
        <v>1712967</v>
      </c>
      <c r="E39" s="11">
        <v>1368528</v>
      </c>
      <c r="F39" s="11">
        <v>1044728</v>
      </c>
      <c r="G39" s="11">
        <v>1641915</v>
      </c>
      <c r="H39" s="11">
        <v>1205056</v>
      </c>
      <c r="I39" s="11">
        <v>793288</v>
      </c>
      <c r="J39" s="11">
        <v>463960</v>
      </c>
      <c r="K39" s="10">
        <v>309666</v>
      </c>
    </row>
    <row r="40" spans="1:11" ht="13.5" customHeight="1">
      <c r="A40" s="1" t="s">
        <v>18</v>
      </c>
      <c r="B40" s="10">
        <f>SUM(C40:K40)</f>
        <v>3216610</v>
      </c>
      <c r="C40" s="11">
        <v>260432</v>
      </c>
      <c r="D40" s="11">
        <v>551553</v>
      </c>
      <c r="E40" s="11">
        <v>537264</v>
      </c>
      <c r="F40" s="11">
        <v>383904</v>
      </c>
      <c r="G40" s="11">
        <v>601875</v>
      </c>
      <c r="H40" s="11">
        <v>437760</v>
      </c>
      <c r="I40" s="11">
        <v>273258</v>
      </c>
      <c r="J40" s="11">
        <v>125720</v>
      </c>
      <c r="K40" s="10">
        <v>44844</v>
      </c>
    </row>
    <row r="41" spans="1:11" ht="10.5" customHeight="1">
      <c r="A41" s="5" t="s">
        <v>19</v>
      </c>
      <c r="B41" s="10">
        <f>SUM(C41:K41)</f>
        <v>3101274</v>
      </c>
      <c r="C41" s="11">
        <v>253216</v>
      </c>
      <c r="D41" s="11">
        <v>515958</v>
      </c>
      <c r="E41" s="11">
        <v>498288</v>
      </c>
      <c r="F41" s="11">
        <v>371520</v>
      </c>
      <c r="G41" s="11">
        <v>588072</v>
      </c>
      <c r="H41" s="11">
        <v>432896</v>
      </c>
      <c r="I41" s="11">
        <v>271320</v>
      </c>
      <c r="J41" s="11">
        <v>125160</v>
      </c>
      <c r="K41" s="10">
        <v>44844</v>
      </c>
    </row>
    <row r="42" spans="1:11" ht="10.5" customHeight="1">
      <c r="A42" s="12" t="s">
        <v>20</v>
      </c>
      <c r="B42" s="10">
        <f>SUM(C42:K42)</f>
        <v>2956748</v>
      </c>
      <c r="C42" s="11">
        <v>249936</v>
      </c>
      <c r="D42" s="11">
        <v>504771</v>
      </c>
      <c r="E42" s="11">
        <v>473088</v>
      </c>
      <c r="F42" s="11">
        <v>350880</v>
      </c>
      <c r="G42" s="11">
        <v>553083</v>
      </c>
      <c r="H42" s="11">
        <v>411920</v>
      </c>
      <c r="I42" s="11">
        <v>257108</v>
      </c>
      <c r="J42" s="11">
        <v>115360</v>
      </c>
      <c r="K42" s="10">
        <v>40602</v>
      </c>
    </row>
    <row r="43" spans="1:11" ht="10.5" customHeight="1">
      <c r="A43" s="13" t="s">
        <v>16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</row>
    <row r="44" spans="1:11" ht="10.5" customHeight="1">
      <c r="A44" s="8" t="s">
        <v>21</v>
      </c>
      <c r="B44" s="10">
        <f>SUM(C44:K44)</f>
        <v>144526</v>
      </c>
      <c r="C44" s="11">
        <v>3280</v>
      </c>
      <c r="D44" s="11">
        <v>11187</v>
      </c>
      <c r="E44" s="11">
        <v>25200</v>
      </c>
      <c r="F44" s="11">
        <v>20640</v>
      </c>
      <c r="G44" s="11">
        <v>34989</v>
      </c>
      <c r="H44" s="11">
        <v>20976</v>
      </c>
      <c r="I44" s="11">
        <v>14212</v>
      </c>
      <c r="J44" s="11">
        <v>9800</v>
      </c>
      <c r="K44" s="10">
        <v>4242</v>
      </c>
    </row>
    <row r="45" spans="1:11" ht="10.5" customHeight="1">
      <c r="A45" s="9" t="s">
        <v>30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</row>
    <row r="46" spans="1:11" ht="10.5" customHeight="1">
      <c r="A46" s="14" t="s">
        <v>22</v>
      </c>
      <c r="B46" s="10">
        <f aca="true" t="shared" si="3" ref="B46:B51">SUM(C46:K46)</f>
        <v>115336</v>
      </c>
      <c r="C46" s="11">
        <v>7216</v>
      </c>
      <c r="D46" s="11">
        <v>35595</v>
      </c>
      <c r="E46" s="11">
        <v>38976</v>
      </c>
      <c r="F46" s="11">
        <v>12384</v>
      </c>
      <c r="G46" s="11">
        <v>13803</v>
      </c>
      <c r="H46" s="11">
        <v>4864</v>
      </c>
      <c r="I46" s="11">
        <v>1938</v>
      </c>
      <c r="J46" s="11">
        <v>560</v>
      </c>
      <c r="K46" s="31" t="s">
        <v>32</v>
      </c>
    </row>
    <row r="47" spans="1:11" ht="13.5" customHeight="1">
      <c r="A47" s="1" t="s">
        <v>23</v>
      </c>
      <c r="B47" s="10">
        <f t="shared" si="3"/>
        <v>7279362</v>
      </c>
      <c r="C47" s="11">
        <v>1695432</v>
      </c>
      <c r="D47" s="11">
        <v>1161414</v>
      </c>
      <c r="E47" s="11">
        <v>831264</v>
      </c>
      <c r="F47" s="11">
        <v>660824</v>
      </c>
      <c r="G47" s="11">
        <v>1040040</v>
      </c>
      <c r="H47" s="11">
        <v>767296</v>
      </c>
      <c r="I47" s="11">
        <v>520030</v>
      </c>
      <c r="J47" s="11">
        <v>338240</v>
      </c>
      <c r="K47" s="10">
        <v>264822</v>
      </c>
    </row>
    <row r="48" spans="1:11" ht="10.5" customHeight="1">
      <c r="A48" s="5" t="s">
        <v>24</v>
      </c>
      <c r="B48" s="10">
        <f t="shared" si="3"/>
        <v>5158883</v>
      </c>
      <c r="C48" s="11">
        <v>561536</v>
      </c>
      <c r="D48" s="11">
        <v>585114</v>
      </c>
      <c r="E48" s="11">
        <v>699216</v>
      </c>
      <c r="F48" s="11">
        <v>624360</v>
      </c>
      <c r="G48" s="11">
        <v>998631</v>
      </c>
      <c r="H48" s="11">
        <v>745712</v>
      </c>
      <c r="I48" s="11">
        <v>490637</v>
      </c>
      <c r="J48" s="11">
        <v>290360</v>
      </c>
      <c r="K48" s="10">
        <v>163317</v>
      </c>
    </row>
    <row r="49" spans="1:11" ht="10.5" customHeight="1">
      <c r="A49" s="5" t="s">
        <v>25</v>
      </c>
      <c r="B49" s="10">
        <f t="shared" si="3"/>
        <v>1709069</v>
      </c>
      <c r="C49" s="11">
        <v>1045008</v>
      </c>
      <c r="D49" s="11">
        <v>521043</v>
      </c>
      <c r="E49" s="11">
        <v>105504</v>
      </c>
      <c r="F49" s="11">
        <v>18920</v>
      </c>
      <c r="G49" s="11">
        <v>10914</v>
      </c>
      <c r="H49" s="11">
        <v>4256</v>
      </c>
      <c r="I49" s="11">
        <v>2584</v>
      </c>
      <c r="J49" s="11">
        <v>840</v>
      </c>
      <c r="K49" s="31" t="s">
        <v>32</v>
      </c>
    </row>
    <row r="50" spans="1:11" ht="10.5" customHeight="1">
      <c r="A50" s="5" t="s">
        <v>26</v>
      </c>
      <c r="B50" s="3">
        <f t="shared" si="3"/>
        <v>174569</v>
      </c>
      <c r="C50" s="1">
        <v>9840</v>
      </c>
      <c r="D50" s="1">
        <v>6780</v>
      </c>
      <c r="E50" s="1">
        <v>8064</v>
      </c>
      <c r="F50" s="1">
        <v>7568</v>
      </c>
      <c r="G50" s="1">
        <v>11235</v>
      </c>
      <c r="H50" s="1">
        <v>10032</v>
      </c>
      <c r="I50" s="1">
        <v>15827</v>
      </c>
      <c r="J50" s="1">
        <v>32200</v>
      </c>
      <c r="K50" s="3">
        <v>73023</v>
      </c>
    </row>
    <row r="51" spans="1:11" ht="10.5" customHeight="1">
      <c r="A51" s="5" t="s">
        <v>27</v>
      </c>
      <c r="B51" s="3">
        <f t="shared" si="3"/>
        <v>236841</v>
      </c>
      <c r="C51" s="3">
        <v>79048</v>
      </c>
      <c r="D51" s="3">
        <v>48477</v>
      </c>
      <c r="E51" s="3">
        <v>18480</v>
      </c>
      <c r="F51" s="3">
        <v>9976</v>
      </c>
      <c r="G51" s="3">
        <v>19260</v>
      </c>
      <c r="H51" s="3">
        <v>7296</v>
      </c>
      <c r="I51" s="3">
        <v>10982</v>
      </c>
      <c r="J51" s="3">
        <v>14840</v>
      </c>
      <c r="K51" s="3">
        <v>28482</v>
      </c>
    </row>
    <row r="52" spans="1:11" ht="6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</row>
    <row r="53" spans="1:11" ht="9.75" customHeight="1">
      <c r="A53" s="16" t="s">
        <v>33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</row>
    <row r="54" spans="1:11" ht="9.75" customHeight="1">
      <c r="A54" s="18" t="s">
        <v>35</v>
      </c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9.75" customHeight="1">
      <c r="A55" s="15" t="s">
        <v>36</v>
      </c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ht="9.75" customHeight="1">
      <c r="A56" s="1" t="s">
        <v>37</v>
      </c>
    </row>
    <row r="57" spans="1:11" ht="9.75" customHeight="1">
      <c r="A57" s="15" t="s">
        <v>38</v>
      </c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9.75" customHeight="1">
      <c r="A58" s="15" t="s">
        <v>39</v>
      </c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9.75" customHeight="1">
      <c r="A59" s="15" t="s">
        <v>40</v>
      </c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9.75" customHeight="1">
      <c r="A60" s="15" t="s">
        <v>41</v>
      </c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9.75" customHeight="1">
      <c r="A61" s="15" t="s">
        <v>42</v>
      </c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9.75" customHeight="1">
      <c r="A62" s="15" t="s">
        <v>43</v>
      </c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9.75" customHeight="1">
      <c r="A63" s="15" t="s">
        <v>44</v>
      </c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9.75" customHeight="1">
      <c r="A64" s="15" t="s">
        <v>45</v>
      </c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ht="9.75" customHeight="1">
      <c r="A65" s="1" t="s">
        <v>46</v>
      </c>
    </row>
    <row r="66" ht="9.75" customHeight="1">
      <c r="A66" s="1" t="s">
        <v>47</v>
      </c>
    </row>
    <row r="67" ht="9.75" customHeight="1">
      <c r="A67" s="1" t="s">
        <v>48</v>
      </c>
    </row>
    <row r="68" ht="9.75" customHeight="1">
      <c r="A68" s="1" t="s">
        <v>49</v>
      </c>
    </row>
  </sheetData>
  <mergeCells count="29">
    <mergeCell ref="A1:K1"/>
    <mergeCell ref="A2:K2"/>
    <mergeCell ref="A3:K3"/>
    <mergeCell ref="E9:E10"/>
    <mergeCell ref="F9:F10"/>
    <mergeCell ref="G9:G10"/>
    <mergeCell ref="H9:H10"/>
    <mergeCell ref="I9:I10"/>
    <mergeCell ref="J9:J10"/>
    <mergeCell ref="K9:K10"/>
    <mergeCell ref="A4:K5"/>
    <mergeCell ref="B7:K7"/>
    <mergeCell ref="A7:A10"/>
    <mergeCell ref="B8:B10"/>
    <mergeCell ref="C9:C10"/>
    <mergeCell ref="D9:D10"/>
    <mergeCell ref="C8:K8"/>
    <mergeCell ref="A55:K55"/>
    <mergeCell ref="A53:K53"/>
    <mergeCell ref="A54:K54"/>
    <mergeCell ref="A6:K6"/>
    <mergeCell ref="A57:K57"/>
    <mergeCell ref="A58:K58"/>
    <mergeCell ref="A59:K59"/>
    <mergeCell ref="A60:K60"/>
    <mergeCell ref="A61:K61"/>
    <mergeCell ref="A62:K62"/>
    <mergeCell ref="A63:K63"/>
    <mergeCell ref="A64:K64"/>
  </mergeCells>
  <printOptions horizontalCentered="1"/>
  <pageMargins left="0.5118110236220472" right="0.5118110236220472" top="0.4724409448818898" bottom="1.377952755905511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Pedro Paulo</cp:lastModifiedBy>
  <cp:lastPrinted>2001-08-21T06:59:19Z</cp:lastPrinted>
  <dcterms:created xsi:type="dcterms:W3CDTF">2001-08-21T05:10:29Z</dcterms:created>
  <dcterms:modified xsi:type="dcterms:W3CDTF">2001-08-21T07:01:26Z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