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85" windowWidth="5970" windowHeight="3300" activeTab="0"/>
  </bookViews>
  <sheets>
    <sheet name="trabalho1973aeb_151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<sst xmlns="http://schemas.openxmlformats.org/spreadsheetml/2006/main" count="78" uniqueCount="51">
  <si>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SITUAÇÃO SOCIAL</t>
  </si>
  <si>
    <t>4.3 - TRABALHO</t>
  </si>
  <si>
    <t>4.3.1 - FORÇA-DE-TRABALHO</t>
  </si>
  <si>
    <t>PESSOAS DE 10 ANOS E MAIS</t>
  </si>
  <si>
    <t>Segundo grupos de idades (anos completos)</t>
  </si>
  <si>
    <t>Total</t>
  </si>
  <si>
    <t>De 10
a 14</t>
  </si>
  <si>
    <t>De 15
a 19</t>
  </si>
  <si>
    <t>De 20 
a 24</t>
  </si>
  <si>
    <t>De 25
a 29</t>
  </si>
  <si>
    <t>De 30
a 39</t>
  </si>
  <si>
    <t>De 40 
a 49</t>
  </si>
  <si>
    <t>De 50 
a 59</t>
  </si>
  <si>
    <t>De 60
a 69</t>
  </si>
  <si>
    <t>De 70
e mais</t>
  </si>
  <si>
    <t>Têm emprego, mas não estão</t>
  </si>
  <si>
    <t>TOTAL................................................................................</t>
  </si>
  <si>
    <t>Na força-de-trabalho................................................................................</t>
  </si>
  <si>
    <t>Ocupados................................................................................</t>
  </si>
  <si>
    <t>Trabalhando................................................................................</t>
  </si>
  <si>
    <t>trabalhando................................................................................</t>
  </si>
  <si>
    <t>lho)................................................................................</t>
  </si>
  <si>
    <t>Fora da força-de-trabalho................................................................................</t>
  </si>
  <si>
    <t>Em afazeres domésticos................................................................................</t>
  </si>
  <si>
    <t>Freqüentando escola................................................................................</t>
  </si>
  <si>
    <t>Não podem trabalhar................................................................................</t>
  </si>
  <si>
    <t>Outros................................................................................</t>
  </si>
  <si>
    <t>Desocupados (procurando traba-</t>
  </si>
  <si>
    <t>Urbana........................................................................</t>
  </si>
  <si>
    <t>Rural..............................................................................</t>
  </si>
  <si>
    <t>b)  2.ª Região - São Paulo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</si>
  <si>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</si>
  <si>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SITUAÇÃO DO DOMICÍLIO
E POSIÇÃO NA
FORÇA-DE-TRABALHO</t>
  </si>
  <si>
    <t xml:space="preserve">— </t>
  </si>
  <si>
    <t>—</t>
  </si>
  <si>
    <t>4.3.1.2 - Pessoas de 10 anos e mais, por grupos de idade, segundo a situação do domicílio
 e a posição na força-de-trabalho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</si>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</sst>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2" fillId="0" borderId="0" xfId="0" applyNumberFormat="1" applyFont="1" applyBorder="1" applyAlignment="1">
      <alignment horizontal="left" vertical="center" indent="5"/>
    </xf>
    <xf numFmtId="170" fontId="2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horizontal="left" vertical="top" indent="3"/>
    </xf>
    <xf numFmtId="170" fontId="1" fillId="0" borderId="0" xfId="0" applyNumberFormat="1" applyFont="1" applyBorder="1" applyAlignment="1">
      <alignment horizontal="left" indent="2"/>
    </xf>
    <xf numFmtId="170" fontId="1" fillId="0" borderId="0" xfId="0" applyNumberFormat="1" applyFont="1" applyBorder="1" applyAlignment="1">
      <alignment horizontal="left" vertical="top" indent="2"/>
    </xf>
    <xf numFmtId="170" fontId="1" fillId="0" borderId="0" xfId="0" applyNumberFormat="1" applyFont="1" applyBorder="1" applyAlignment="1">
      <alignment horizontal="left" indent="3"/>
    </xf>
    <xf numFmtId="170" fontId="1" fillId="0" borderId="0" xfId="0" applyNumberFormat="1" applyFont="1" applyBorder="1" applyAlignment="1">
      <alignment horizontal="left" vertical="center" indent="3"/>
    </xf>
    <xf numFmtId="170" fontId="2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justify" vertical="center"/>
    </xf>
    <xf numFmtId="170" fontId="2" fillId="0" borderId="2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justify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1.7109375" style="1" customWidth="1"/>
    <col min="2" max="2" width="9.7109375" style="1" customWidth="1"/>
    <col min="3" max="3" width="8.57421875" style="1" customWidth="1"/>
    <col min="4" max="4" width="8.8515625" style="1" customWidth="1"/>
    <col min="5" max="8" width="8.57421875" style="1" customWidth="1"/>
    <col min="9" max="9" width="9.00390625" style="1" customWidth="1"/>
    <col min="10" max="10" width="7.8515625" style="1" customWidth="1"/>
    <col min="11" max="11" width="7.7109375" style="1" customWidth="1"/>
    <col min="12" max="16384" width="8.7109375" style="1" customWidth="1"/>
  </cols>
  <sheetData>
    <row r="1" spans="1:1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20" t="s">
        <v>35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9.75" customHeight="1">
      <c r="A6" s="19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2" customFormat="1" ht="15" customHeight="1">
      <c r="A7" s="23" t="s">
        <v>32</v>
      </c>
      <c r="B7" s="21" t="s">
        <v>3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s="2" customFormat="1" ht="12" customHeight="1">
      <c r="A8" s="23"/>
      <c r="B8" s="21" t="s">
        <v>5</v>
      </c>
      <c r="C8" s="21" t="s">
        <v>4</v>
      </c>
      <c r="D8" s="21"/>
      <c r="E8" s="21"/>
      <c r="F8" s="21"/>
      <c r="G8" s="21"/>
      <c r="H8" s="21"/>
      <c r="I8" s="21"/>
      <c r="J8" s="21"/>
      <c r="K8" s="22"/>
    </row>
    <row r="9" spans="1:11" s="2" customFormat="1" ht="12" customHeight="1">
      <c r="A9" s="23"/>
      <c r="B9" s="21"/>
      <c r="C9" s="26" t="s">
        <v>6</v>
      </c>
      <c r="D9" s="26" t="s">
        <v>7</v>
      </c>
      <c r="E9" s="26" t="s">
        <v>8</v>
      </c>
      <c r="F9" s="26" t="s">
        <v>9</v>
      </c>
      <c r="G9" s="26" t="s">
        <v>10</v>
      </c>
      <c r="H9" s="26" t="s">
        <v>11</v>
      </c>
      <c r="I9" s="26" t="s">
        <v>12</v>
      </c>
      <c r="J9" s="26" t="s">
        <v>13</v>
      </c>
      <c r="K9" s="30" t="s">
        <v>14</v>
      </c>
    </row>
    <row r="10" spans="1:11" s="2" customFormat="1" ht="12" customHeight="1">
      <c r="A10" s="24"/>
      <c r="B10" s="25"/>
      <c r="C10" s="26"/>
      <c r="D10" s="26"/>
      <c r="E10" s="26"/>
      <c r="F10" s="26"/>
      <c r="G10" s="26"/>
      <c r="H10" s="26"/>
      <c r="I10" s="26"/>
      <c r="J10" s="26"/>
      <c r="K10" s="30"/>
    </row>
    <row r="11" spans="1:11" ht="24" customHeight="1">
      <c r="A11" s="6" t="s">
        <v>16</v>
      </c>
      <c r="B11" s="7">
        <f>SUM(C11:K11)</f>
        <v>14230809</v>
      </c>
      <c r="C11" s="13">
        <v>2226194</v>
      </c>
      <c r="D11" s="13">
        <v>2000685</v>
      </c>
      <c r="E11" s="13">
        <v>1795787</v>
      </c>
      <c r="F11" s="13">
        <v>1475108</v>
      </c>
      <c r="G11" s="13">
        <v>2517358</v>
      </c>
      <c r="H11" s="13">
        <v>1908946</v>
      </c>
      <c r="I11" s="13">
        <v>1204280</v>
      </c>
      <c r="J11" s="13">
        <v>715592</v>
      </c>
      <c r="K11" s="13">
        <v>386859</v>
      </c>
    </row>
    <row r="12" spans="1:11" ht="13.5" customHeight="1">
      <c r="A12" s="1" t="s">
        <v>17</v>
      </c>
      <c r="B12" s="3">
        <f aca="true" t="shared" si="0" ref="B12:B51">SUM(C12:K12)</f>
        <v>7412084</v>
      </c>
      <c r="C12" s="14">
        <v>316838</v>
      </c>
      <c r="D12" s="14">
        <v>1208970</v>
      </c>
      <c r="E12" s="14">
        <v>1247201</v>
      </c>
      <c r="F12" s="14">
        <v>976949</v>
      </c>
      <c r="G12" s="14">
        <v>1612072</v>
      </c>
      <c r="H12" s="14">
        <v>1165467</v>
      </c>
      <c r="I12" s="14">
        <v>596505</v>
      </c>
      <c r="J12" s="14">
        <v>235660</v>
      </c>
      <c r="K12" s="15">
        <v>52422</v>
      </c>
    </row>
    <row r="13" spans="1:11" ht="10.5" customHeight="1">
      <c r="A13" s="5" t="s">
        <v>18</v>
      </c>
      <c r="B13" s="3">
        <f t="shared" si="0"/>
        <v>7184075</v>
      </c>
      <c r="C13" s="14">
        <v>291007</v>
      </c>
      <c r="D13" s="14">
        <v>1131135</v>
      </c>
      <c r="E13" s="14">
        <v>1191007</v>
      </c>
      <c r="F13" s="14">
        <v>954809</v>
      </c>
      <c r="G13" s="14">
        <v>1584518</v>
      </c>
      <c r="H13" s="14">
        <v>1155263</v>
      </c>
      <c r="I13" s="14">
        <v>590551</v>
      </c>
      <c r="J13" s="14">
        <v>233665</v>
      </c>
      <c r="K13" s="15">
        <v>52120</v>
      </c>
    </row>
    <row r="14" spans="1:11" ht="10.5" customHeight="1">
      <c r="A14" s="12" t="s">
        <v>19</v>
      </c>
      <c r="B14" s="3">
        <f t="shared" si="0"/>
        <v>6980240</v>
      </c>
      <c r="C14" s="14">
        <v>288830</v>
      </c>
      <c r="D14" s="14">
        <v>1115460</v>
      </c>
      <c r="E14" s="14">
        <v>1165751</v>
      </c>
      <c r="F14" s="14">
        <v>930462</v>
      </c>
      <c r="G14" s="14">
        <v>1534050</v>
      </c>
      <c r="H14" s="14">
        <v>1116377</v>
      </c>
      <c r="I14" s="14">
        <v>561666</v>
      </c>
      <c r="J14" s="14">
        <v>218544</v>
      </c>
      <c r="K14" s="15">
        <v>49100</v>
      </c>
    </row>
    <row r="15" spans="1:11" ht="10.5" customHeight="1">
      <c r="A15" s="11" t="s">
        <v>15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0.5" customHeight="1">
      <c r="A16" s="8" t="s">
        <v>20</v>
      </c>
      <c r="B16" s="3">
        <f>SUM(C16:K16)</f>
        <v>203835</v>
      </c>
      <c r="C16" s="14">
        <v>2177</v>
      </c>
      <c r="D16" s="14">
        <v>15675</v>
      </c>
      <c r="E16" s="14">
        <v>25256</v>
      </c>
      <c r="F16" s="14">
        <v>24347</v>
      </c>
      <c r="G16" s="14">
        <v>50468</v>
      </c>
      <c r="H16" s="14">
        <v>38886</v>
      </c>
      <c r="I16" s="14">
        <v>28885</v>
      </c>
      <c r="J16" s="14">
        <v>15121</v>
      </c>
      <c r="K16" s="15">
        <v>3020</v>
      </c>
    </row>
    <row r="17" spans="1:11" ht="10.5" customHeight="1">
      <c r="A17" s="9" t="s">
        <v>27</v>
      </c>
      <c r="B17" s="3"/>
      <c r="C17" s="14"/>
      <c r="D17" s="14"/>
      <c r="E17" s="14"/>
      <c r="F17" s="14"/>
      <c r="G17" s="14"/>
      <c r="H17" s="14"/>
      <c r="I17" s="14"/>
      <c r="J17" s="14"/>
      <c r="K17" s="15"/>
    </row>
    <row r="18" spans="1:11" ht="10.5" customHeight="1">
      <c r="A18" s="10" t="s">
        <v>21</v>
      </c>
      <c r="B18" s="3">
        <f>SUM(C18:K18)</f>
        <v>228009</v>
      </c>
      <c r="C18" s="14">
        <v>25831</v>
      </c>
      <c r="D18" s="14">
        <v>77835</v>
      </c>
      <c r="E18" s="14">
        <v>56194</v>
      </c>
      <c r="F18" s="14">
        <v>22140</v>
      </c>
      <c r="G18" s="14">
        <v>27554</v>
      </c>
      <c r="H18" s="14">
        <v>10204</v>
      </c>
      <c r="I18" s="14">
        <v>5954</v>
      </c>
      <c r="J18" s="14">
        <v>1995</v>
      </c>
      <c r="K18" s="15">
        <v>302</v>
      </c>
    </row>
    <row r="19" spans="1:11" ht="13.5" customHeight="1">
      <c r="A19" s="1" t="s">
        <v>22</v>
      </c>
      <c r="B19" s="3">
        <v>6818725</v>
      </c>
      <c r="C19" s="14">
        <v>1909356</v>
      </c>
      <c r="D19" s="14">
        <v>791715</v>
      </c>
      <c r="E19" s="14">
        <v>548586</v>
      </c>
      <c r="F19" s="14">
        <v>498159</v>
      </c>
      <c r="G19" s="14">
        <v>905286</v>
      </c>
      <c r="H19" s="14">
        <v>743379</v>
      </c>
      <c r="I19" s="14">
        <v>607775</v>
      </c>
      <c r="J19" s="14">
        <v>479932</v>
      </c>
      <c r="K19" s="15">
        <v>334437</v>
      </c>
    </row>
    <row r="20" spans="1:11" ht="10.5" customHeight="1">
      <c r="A20" s="5" t="s">
        <v>23</v>
      </c>
      <c r="B20" s="3">
        <f>SUM(C20:K20)</f>
        <v>3682806</v>
      </c>
      <c r="C20" s="14">
        <v>157569</v>
      </c>
      <c r="D20" s="14">
        <v>252645</v>
      </c>
      <c r="E20" s="14">
        <v>410826</v>
      </c>
      <c r="F20" s="14">
        <v>449826</v>
      </c>
      <c r="G20" s="14">
        <v>833710</v>
      </c>
      <c r="H20" s="14">
        <v>664004</v>
      </c>
      <c r="I20" s="14">
        <v>466600</v>
      </c>
      <c r="J20" s="14">
        <v>300734</v>
      </c>
      <c r="K20" s="15">
        <v>146892</v>
      </c>
    </row>
    <row r="21" spans="1:11" ht="10.5" customHeight="1">
      <c r="A21" s="5" t="s">
        <v>24</v>
      </c>
      <c r="B21" s="3">
        <f>SUM(C21:K21)</f>
        <v>2123797</v>
      </c>
      <c r="C21" s="14">
        <v>1537910</v>
      </c>
      <c r="D21" s="14">
        <v>445530</v>
      </c>
      <c r="E21" s="14">
        <v>92613</v>
      </c>
      <c r="F21" s="14">
        <v>21454</v>
      </c>
      <c r="G21" s="14">
        <v>15720</v>
      </c>
      <c r="H21" s="14">
        <v>6153</v>
      </c>
      <c r="I21" s="14">
        <v>2970</v>
      </c>
      <c r="J21" s="14">
        <v>861</v>
      </c>
      <c r="K21" s="15">
        <v>586</v>
      </c>
    </row>
    <row r="22" spans="1:11" ht="10.5" customHeight="1">
      <c r="A22" s="5" t="s">
        <v>25</v>
      </c>
      <c r="B22" s="3">
        <f t="shared" si="0"/>
        <v>286324</v>
      </c>
      <c r="C22" s="14">
        <v>14967</v>
      </c>
      <c r="D22" s="14">
        <v>14040</v>
      </c>
      <c r="E22" s="14">
        <v>16735</v>
      </c>
      <c r="F22" s="14">
        <v>12648</v>
      </c>
      <c r="G22" s="14">
        <v>32404</v>
      </c>
      <c r="H22" s="14">
        <v>36388</v>
      </c>
      <c r="I22" s="14">
        <v>45566</v>
      </c>
      <c r="J22" s="14">
        <v>53977</v>
      </c>
      <c r="K22" s="15">
        <v>59599</v>
      </c>
    </row>
    <row r="23" spans="1:11" ht="10.5" customHeight="1">
      <c r="A23" s="5" t="s">
        <v>26</v>
      </c>
      <c r="B23" s="3">
        <f t="shared" si="0"/>
        <v>725798</v>
      </c>
      <c r="C23" s="14">
        <v>198910</v>
      </c>
      <c r="D23" s="14">
        <v>79500</v>
      </c>
      <c r="E23" s="14">
        <v>28412</v>
      </c>
      <c r="F23" s="14">
        <v>14231</v>
      </c>
      <c r="G23" s="14">
        <v>23452</v>
      </c>
      <c r="H23" s="14">
        <v>36934</v>
      </c>
      <c r="I23" s="14">
        <v>92639</v>
      </c>
      <c r="J23" s="14">
        <v>124360</v>
      </c>
      <c r="K23" s="15">
        <v>127360</v>
      </c>
    </row>
    <row r="24" spans="1:11" ht="10.5" customHeight="1">
      <c r="A24" s="5"/>
      <c r="B24" s="3"/>
      <c r="C24" s="14"/>
      <c r="D24" s="14"/>
      <c r="E24" s="14"/>
      <c r="F24" s="14"/>
      <c r="G24" s="14"/>
      <c r="H24" s="14"/>
      <c r="I24" s="14"/>
      <c r="J24" s="14"/>
      <c r="K24" s="15"/>
    </row>
    <row r="25" spans="1:11" ht="19.5" customHeight="1">
      <c r="A25" s="12" t="s">
        <v>28</v>
      </c>
      <c r="B25" s="3">
        <f t="shared" si="0"/>
        <v>11983576</v>
      </c>
      <c r="C25" s="14">
        <v>1807870</v>
      </c>
      <c r="D25" s="14">
        <v>1659570</v>
      </c>
      <c r="E25" s="14">
        <v>1538278</v>
      </c>
      <c r="F25" s="14">
        <v>1238688</v>
      </c>
      <c r="G25" s="14">
        <v>2145134</v>
      </c>
      <c r="H25" s="14">
        <v>1626367</v>
      </c>
      <c r="I25" s="14">
        <v>1024544</v>
      </c>
      <c r="J25" s="14">
        <v>606958</v>
      </c>
      <c r="K25" s="15">
        <v>336167</v>
      </c>
    </row>
    <row r="26" spans="1:11" ht="13.5" customHeight="1">
      <c r="A26" s="1" t="s">
        <v>17</v>
      </c>
      <c r="B26" s="3">
        <f t="shared" si="0"/>
        <v>6169645</v>
      </c>
      <c r="C26" s="14">
        <v>210506</v>
      </c>
      <c r="D26" s="14">
        <v>972405</v>
      </c>
      <c r="E26" s="14">
        <v>1077152</v>
      </c>
      <c r="F26" s="14">
        <v>825278</v>
      </c>
      <c r="G26" s="14">
        <v>1380580</v>
      </c>
      <c r="H26" s="14">
        <v>998451</v>
      </c>
      <c r="I26" s="14">
        <v>490451</v>
      </c>
      <c r="J26" s="14">
        <v>177482</v>
      </c>
      <c r="K26" s="15">
        <v>37340</v>
      </c>
    </row>
    <row r="27" spans="1:11" ht="10.5" customHeight="1">
      <c r="A27" s="5" t="s">
        <v>18</v>
      </c>
      <c r="B27" s="3">
        <f t="shared" si="0"/>
        <v>5954766</v>
      </c>
      <c r="C27" s="14">
        <v>186224</v>
      </c>
      <c r="D27" s="14">
        <v>897000</v>
      </c>
      <c r="E27" s="14">
        <v>1024433</v>
      </c>
      <c r="F27" s="14">
        <v>804400</v>
      </c>
      <c r="G27" s="14">
        <v>1356540</v>
      </c>
      <c r="H27" s="14">
        <v>988551</v>
      </c>
      <c r="I27" s="14">
        <v>485093</v>
      </c>
      <c r="J27" s="14">
        <v>175487</v>
      </c>
      <c r="K27" s="15">
        <v>37038</v>
      </c>
    </row>
    <row r="28" spans="1:11" ht="10.5" customHeight="1">
      <c r="A28" s="12" t="s">
        <v>19</v>
      </c>
      <c r="B28" s="3">
        <f t="shared" si="0"/>
        <v>5767125</v>
      </c>
      <c r="C28" s="14">
        <v>184361</v>
      </c>
      <c r="D28" s="14">
        <v>883785</v>
      </c>
      <c r="E28" s="14">
        <v>1000124</v>
      </c>
      <c r="F28" s="14">
        <v>781004</v>
      </c>
      <c r="G28" s="14">
        <v>1309616</v>
      </c>
      <c r="H28" s="14">
        <v>952064</v>
      </c>
      <c r="I28" s="14">
        <v>459188</v>
      </c>
      <c r="J28" s="14">
        <v>162361</v>
      </c>
      <c r="K28" s="15">
        <v>34622</v>
      </c>
    </row>
    <row r="29" spans="1:11" ht="10.5" customHeight="1">
      <c r="A29" s="11" t="s">
        <v>15</v>
      </c>
      <c r="B29" s="3"/>
      <c r="C29" s="14"/>
      <c r="D29" s="14"/>
      <c r="E29" s="14"/>
      <c r="F29" s="14"/>
      <c r="G29" s="14"/>
      <c r="H29" s="14"/>
      <c r="I29" s="14"/>
      <c r="J29" s="14"/>
      <c r="K29" s="15"/>
    </row>
    <row r="30" spans="1:11" ht="10.5" customHeight="1">
      <c r="A30" s="8" t="s">
        <v>20</v>
      </c>
      <c r="B30" s="3">
        <f>SUM(C30:K30)</f>
        <v>187641</v>
      </c>
      <c r="C30" s="14">
        <v>1863</v>
      </c>
      <c r="D30" s="14">
        <v>13215</v>
      </c>
      <c r="E30" s="14">
        <v>24309</v>
      </c>
      <c r="F30" s="14">
        <v>23396</v>
      </c>
      <c r="G30" s="14">
        <v>46924</v>
      </c>
      <c r="H30" s="14">
        <v>36487</v>
      </c>
      <c r="I30" s="14">
        <v>25905</v>
      </c>
      <c r="J30" s="14">
        <v>13126</v>
      </c>
      <c r="K30" s="15">
        <v>2416</v>
      </c>
    </row>
    <row r="31" spans="1:11" ht="10.5" customHeight="1">
      <c r="A31" s="9" t="s">
        <v>27</v>
      </c>
      <c r="B31" s="3"/>
      <c r="C31" s="14"/>
      <c r="D31" s="14"/>
      <c r="E31" s="14"/>
      <c r="F31" s="14"/>
      <c r="G31" s="14"/>
      <c r="H31" s="14"/>
      <c r="I31" s="14"/>
      <c r="J31" s="14"/>
      <c r="K31" s="15"/>
    </row>
    <row r="32" spans="1:11" ht="10.5" customHeight="1">
      <c r="A32" s="10" t="s">
        <v>21</v>
      </c>
      <c r="B32" s="3">
        <f>SUM(C32:K32)</f>
        <v>214879</v>
      </c>
      <c r="C32" s="14">
        <v>24282</v>
      </c>
      <c r="D32" s="14">
        <v>75405</v>
      </c>
      <c r="E32" s="14">
        <v>52719</v>
      </c>
      <c r="F32" s="14">
        <v>20878</v>
      </c>
      <c r="G32" s="14">
        <v>24040</v>
      </c>
      <c r="H32" s="14">
        <v>9900</v>
      </c>
      <c r="I32" s="14">
        <v>5358</v>
      </c>
      <c r="J32" s="14">
        <v>1995</v>
      </c>
      <c r="K32" s="15">
        <v>302</v>
      </c>
    </row>
    <row r="33" spans="1:11" ht="13.5" customHeight="1">
      <c r="A33" s="1" t="s">
        <v>22</v>
      </c>
      <c r="B33" s="3">
        <f t="shared" si="0"/>
        <v>5813931</v>
      </c>
      <c r="C33" s="14">
        <v>1597364</v>
      </c>
      <c r="D33" s="14">
        <v>687165</v>
      </c>
      <c r="E33" s="14">
        <v>461126</v>
      </c>
      <c r="F33" s="14">
        <v>413410</v>
      </c>
      <c r="G33" s="14">
        <v>764554</v>
      </c>
      <c r="H33" s="14">
        <v>627916</v>
      </c>
      <c r="I33" s="14">
        <v>534093</v>
      </c>
      <c r="J33" s="14">
        <v>429476</v>
      </c>
      <c r="K33" s="15">
        <v>298827</v>
      </c>
    </row>
    <row r="34" spans="1:11" ht="10.5" customHeight="1">
      <c r="A34" s="5" t="s">
        <v>23</v>
      </c>
      <c r="B34" s="3">
        <f t="shared" si="0"/>
        <v>3047560</v>
      </c>
      <c r="C34" s="14">
        <v>104981</v>
      </c>
      <c r="D34" s="14">
        <v>190275</v>
      </c>
      <c r="E34" s="14">
        <v>333478</v>
      </c>
      <c r="F34" s="14">
        <v>371706</v>
      </c>
      <c r="G34" s="14">
        <v>698376</v>
      </c>
      <c r="H34" s="14">
        <v>554422</v>
      </c>
      <c r="I34" s="14">
        <v>400961</v>
      </c>
      <c r="J34" s="14">
        <v>261421</v>
      </c>
      <c r="K34" s="15">
        <v>131940</v>
      </c>
    </row>
    <row r="35" spans="1:11" ht="10.5" customHeight="1">
      <c r="A35" s="5" t="s">
        <v>24</v>
      </c>
      <c r="B35" s="3">
        <f t="shared" si="0"/>
        <v>1868632</v>
      </c>
      <c r="C35" s="14">
        <v>1318090</v>
      </c>
      <c r="D35" s="14">
        <v>418035</v>
      </c>
      <c r="E35" s="14">
        <v>87553</v>
      </c>
      <c r="F35" s="14">
        <v>20192</v>
      </c>
      <c r="G35" s="14">
        <v>14778</v>
      </c>
      <c r="H35" s="14">
        <v>5567</v>
      </c>
      <c r="I35" s="14">
        <v>2970</v>
      </c>
      <c r="J35" s="14">
        <v>861</v>
      </c>
      <c r="K35" s="15">
        <v>586</v>
      </c>
    </row>
    <row r="36" spans="1:11" ht="10.5" customHeight="1">
      <c r="A36" s="5" t="s">
        <v>25</v>
      </c>
      <c r="B36" s="3">
        <f t="shared" si="0"/>
        <v>252937</v>
      </c>
      <c r="C36" s="14">
        <v>12469</v>
      </c>
      <c r="D36" s="14">
        <v>12825</v>
      </c>
      <c r="E36" s="14">
        <v>15156</v>
      </c>
      <c r="F36" s="14">
        <v>11384</v>
      </c>
      <c r="G36" s="14">
        <v>28900</v>
      </c>
      <c r="H36" s="14">
        <v>33077</v>
      </c>
      <c r="I36" s="14">
        <v>41396</v>
      </c>
      <c r="J36" s="14">
        <v>47687</v>
      </c>
      <c r="K36" s="15">
        <v>50043</v>
      </c>
    </row>
    <row r="37" spans="1:11" ht="10.5" customHeight="1">
      <c r="A37" s="5" t="s">
        <v>26</v>
      </c>
      <c r="B37" s="3">
        <f t="shared" si="0"/>
        <v>644802</v>
      </c>
      <c r="C37" s="14">
        <v>161824</v>
      </c>
      <c r="D37" s="14">
        <v>66030</v>
      </c>
      <c r="E37" s="14">
        <v>24939</v>
      </c>
      <c r="F37" s="14">
        <v>10128</v>
      </c>
      <c r="G37" s="14">
        <v>22500</v>
      </c>
      <c r="H37" s="14">
        <v>34850</v>
      </c>
      <c r="I37" s="14">
        <v>88766</v>
      </c>
      <c r="J37" s="14">
        <v>119507</v>
      </c>
      <c r="K37" s="15">
        <v>116258</v>
      </c>
    </row>
    <row r="38" spans="1:11" ht="10.5" customHeight="1">
      <c r="A38" s="5"/>
      <c r="B38" s="3"/>
      <c r="C38" s="14"/>
      <c r="D38" s="14"/>
      <c r="E38" s="14"/>
      <c r="F38" s="14"/>
      <c r="G38" s="14"/>
      <c r="H38" s="14"/>
      <c r="I38" s="14"/>
      <c r="J38" s="14"/>
      <c r="K38" s="15"/>
    </row>
    <row r="39" spans="1:11" ht="19.5" customHeight="1">
      <c r="A39" s="12" t="s">
        <v>29</v>
      </c>
      <c r="B39" s="3">
        <f t="shared" si="0"/>
        <v>2247233</v>
      </c>
      <c r="C39" s="14">
        <v>418324</v>
      </c>
      <c r="D39" s="14">
        <v>341115</v>
      </c>
      <c r="E39" s="14">
        <v>257509</v>
      </c>
      <c r="F39" s="14">
        <v>236420</v>
      </c>
      <c r="G39" s="14">
        <v>372224</v>
      </c>
      <c r="H39" s="14">
        <v>282579</v>
      </c>
      <c r="I39" s="14">
        <v>179736</v>
      </c>
      <c r="J39" s="14">
        <v>108634</v>
      </c>
      <c r="K39" s="15">
        <v>50692</v>
      </c>
    </row>
    <row r="40" spans="1:11" ht="13.5" customHeight="1">
      <c r="A40" s="1" t="s">
        <v>17</v>
      </c>
      <c r="B40" s="3">
        <f>SUM(C40:K40)</f>
        <v>1242439</v>
      </c>
      <c r="C40" s="14">
        <v>106332</v>
      </c>
      <c r="D40" s="14">
        <v>236565</v>
      </c>
      <c r="E40" s="14">
        <v>170049</v>
      </c>
      <c r="F40" s="14">
        <v>151671</v>
      </c>
      <c r="G40" s="14">
        <v>231492</v>
      </c>
      <c r="H40" s="14">
        <v>167016</v>
      </c>
      <c r="I40" s="14">
        <v>106054</v>
      </c>
      <c r="J40" s="14">
        <v>58178</v>
      </c>
      <c r="K40" s="15">
        <v>15082</v>
      </c>
    </row>
    <row r="41" spans="1:11" ht="10.5" customHeight="1">
      <c r="A41" s="5" t="s">
        <v>18</v>
      </c>
      <c r="B41" s="3">
        <f>SUM(C41:K41)</f>
        <v>1229309</v>
      </c>
      <c r="C41" s="14">
        <v>104783</v>
      </c>
      <c r="D41" s="14">
        <v>234135</v>
      </c>
      <c r="E41" s="14">
        <v>166574</v>
      </c>
      <c r="F41" s="14">
        <v>150409</v>
      </c>
      <c r="G41" s="14">
        <v>227978</v>
      </c>
      <c r="H41" s="14">
        <v>166712</v>
      </c>
      <c r="I41" s="14">
        <v>105458</v>
      </c>
      <c r="J41" s="14">
        <v>58178</v>
      </c>
      <c r="K41" s="15">
        <v>15082</v>
      </c>
    </row>
    <row r="42" spans="1:11" ht="10.5" customHeight="1">
      <c r="A42" s="12" t="s">
        <v>19</v>
      </c>
      <c r="B42" s="3">
        <f>SUM(C42:K42)</f>
        <v>1213115</v>
      </c>
      <c r="C42" s="14">
        <v>104469</v>
      </c>
      <c r="D42" s="14">
        <v>231675</v>
      </c>
      <c r="E42" s="14">
        <v>165627</v>
      </c>
      <c r="F42" s="14">
        <v>149458</v>
      </c>
      <c r="G42" s="14">
        <v>224434</v>
      </c>
      <c r="H42" s="14">
        <v>164313</v>
      </c>
      <c r="I42" s="14">
        <v>102478</v>
      </c>
      <c r="J42" s="14">
        <v>56183</v>
      </c>
      <c r="K42" s="15">
        <v>14478</v>
      </c>
    </row>
    <row r="43" spans="1:11" ht="10.5" customHeight="1">
      <c r="A43" s="11" t="s">
        <v>15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0.5" customHeight="1">
      <c r="A44" s="8" t="s">
        <v>20</v>
      </c>
      <c r="B44" s="3">
        <f>SUM(C44:K44)</f>
        <v>16194</v>
      </c>
      <c r="C44" s="14">
        <v>314</v>
      </c>
      <c r="D44" s="14">
        <v>2460</v>
      </c>
      <c r="E44" s="14">
        <v>947</v>
      </c>
      <c r="F44" s="14">
        <v>951</v>
      </c>
      <c r="G44" s="14">
        <v>3544</v>
      </c>
      <c r="H44" s="14">
        <v>2399</v>
      </c>
      <c r="I44" s="14">
        <v>2980</v>
      </c>
      <c r="J44" s="14">
        <v>1995</v>
      </c>
      <c r="K44" s="15">
        <v>604</v>
      </c>
    </row>
    <row r="45" spans="1:11" ht="10.5" customHeight="1">
      <c r="A45" s="9" t="s">
        <v>27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0.5" customHeight="1">
      <c r="A46" s="10" t="s">
        <v>21</v>
      </c>
      <c r="B46" s="3">
        <f t="shared" si="0"/>
        <v>13130</v>
      </c>
      <c r="C46" s="14">
        <v>1549</v>
      </c>
      <c r="D46" s="14">
        <v>2430</v>
      </c>
      <c r="E46" s="14">
        <v>3475</v>
      </c>
      <c r="F46" s="14">
        <v>1262</v>
      </c>
      <c r="G46" s="14">
        <v>3514</v>
      </c>
      <c r="H46" s="14">
        <v>304</v>
      </c>
      <c r="I46" s="14">
        <v>596</v>
      </c>
      <c r="J46" s="14" t="s">
        <v>33</v>
      </c>
      <c r="K46" s="15" t="s">
        <v>34</v>
      </c>
    </row>
    <row r="47" spans="1:11" ht="13.5" customHeight="1">
      <c r="A47" s="1" t="s">
        <v>22</v>
      </c>
      <c r="B47" s="3">
        <f t="shared" si="0"/>
        <v>1004794</v>
      </c>
      <c r="C47" s="14">
        <v>311992</v>
      </c>
      <c r="D47" s="14">
        <v>104550</v>
      </c>
      <c r="E47" s="14">
        <v>87460</v>
      </c>
      <c r="F47" s="14">
        <v>84749</v>
      </c>
      <c r="G47" s="14">
        <v>140732</v>
      </c>
      <c r="H47" s="14">
        <v>115563</v>
      </c>
      <c r="I47" s="14">
        <v>73682</v>
      </c>
      <c r="J47" s="14">
        <v>50456</v>
      </c>
      <c r="K47" s="15">
        <v>35610</v>
      </c>
    </row>
    <row r="48" spans="1:11" ht="10.5" customHeight="1">
      <c r="A48" s="5" t="s">
        <v>23</v>
      </c>
      <c r="B48" s="3">
        <f t="shared" si="0"/>
        <v>635246</v>
      </c>
      <c r="C48" s="14">
        <v>52588</v>
      </c>
      <c r="D48" s="14">
        <v>62370</v>
      </c>
      <c r="E48" s="14">
        <v>77348</v>
      </c>
      <c r="F48" s="14">
        <v>78120</v>
      </c>
      <c r="G48" s="14">
        <v>135334</v>
      </c>
      <c r="H48" s="14">
        <v>109582</v>
      </c>
      <c r="I48" s="14">
        <v>65639</v>
      </c>
      <c r="J48" s="14">
        <v>39313</v>
      </c>
      <c r="K48" s="15">
        <v>14952</v>
      </c>
    </row>
    <row r="49" spans="1:11" ht="10.5" customHeight="1">
      <c r="A49" s="5" t="s">
        <v>24</v>
      </c>
      <c r="B49" s="3">
        <f t="shared" si="0"/>
        <v>255165</v>
      </c>
      <c r="C49" s="14">
        <v>219820</v>
      </c>
      <c r="D49" s="14">
        <v>27495</v>
      </c>
      <c r="E49" s="14">
        <v>5060</v>
      </c>
      <c r="F49" s="14">
        <v>1262</v>
      </c>
      <c r="G49" s="14">
        <v>942</v>
      </c>
      <c r="H49" s="14">
        <v>586</v>
      </c>
      <c r="I49" s="14" t="s">
        <v>34</v>
      </c>
      <c r="J49" s="14" t="s">
        <v>34</v>
      </c>
      <c r="K49" s="15" t="s">
        <v>34</v>
      </c>
    </row>
    <row r="50" spans="1:11" ht="10.5" customHeight="1">
      <c r="A50" s="5" t="s">
        <v>25</v>
      </c>
      <c r="B50" s="3">
        <f t="shared" si="0"/>
        <v>33387</v>
      </c>
      <c r="C50" s="1">
        <v>2498</v>
      </c>
      <c r="D50" s="1">
        <v>1215</v>
      </c>
      <c r="E50" s="1">
        <v>1579</v>
      </c>
      <c r="F50" s="1">
        <v>1264</v>
      </c>
      <c r="G50" s="1">
        <v>3504</v>
      </c>
      <c r="H50" s="1">
        <v>3311</v>
      </c>
      <c r="I50" s="1">
        <v>4170</v>
      </c>
      <c r="J50" s="1">
        <v>6290</v>
      </c>
      <c r="K50" s="3">
        <v>9556</v>
      </c>
    </row>
    <row r="51" spans="1:11" ht="10.5" customHeight="1">
      <c r="A51" s="5" t="s">
        <v>26</v>
      </c>
      <c r="B51" s="3">
        <f t="shared" si="0"/>
        <v>80996</v>
      </c>
      <c r="C51" s="3">
        <v>37086</v>
      </c>
      <c r="D51" s="3">
        <v>13470</v>
      </c>
      <c r="E51" s="3">
        <v>3473</v>
      </c>
      <c r="F51" s="3">
        <v>4103</v>
      </c>
      <c r="G51" s="3">
        <v>952</v>
      </c>
      <c r="H51" s="3">
        <v>2084</v>
      </c>
      <c r="I51" s="3">
        <v>3873</v>
      </c>
      <c r="J51" s="3">
        <v>4853</v>
      </c>
      <c r="K51" s="3">
        <v>11102</v>
      </c>
    </row>
    <row r="52" spans="1:11" ht="6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9.75" customHeight="1">
      <c r="A53" s="17" t="s">
        <v>31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9.75" customHeight="1">
      <c r="A54" s="31" t="s">
        <v>36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9.75" customHeight="1">
      <c r="A55" s="16" t="s">
        <v>37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ht="9.75" customHeight="1">
      <c r="A56" s="1" t="s">
        <v>38</v>
      </c>
    </row>
    <row r="57" spans="1:11" ht="9.75" customHeight="1">
      <c r="A57" s="16" t="s">
        <v>39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9.75" customHeight="1">
      <c r="A58" s="16" t="s">
        <v>40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9.75" customHeight="1">
      <c r="A59" s="16" t="s">
        <v>41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9.75" customHeight="1">
      <c r="A60" s="16" t="s">
        <v>42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9.75" customHeight="1">
      <c r="A61" s="16" t="s">
        <v>43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9.75" customHeight="1">
      <c r="A62" s="16" t="s">
        <v>44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9.75" customHeight="1">
      <c r="A63" s="16" t="s">
        <v>45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9.75" customHeight="1">
      <c r="A64" s="16" t="s">
        <v>46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ht="9.75" customHeight="1">
      <c r="A65" s="1" t="s">
        <v>47</v>
      </c>
    </row>
    <row r="66" ht="9.75" customHeight="1">
      <c r="A66" s="1" t="s">
        <v>48</v>
      </c>
    </row>
    <row r="67" ht="9.75" customHeight="1">
      <c r="A67" s="1" t="s">
        <v>49</v>
      </c>
    </row>
    <row r="68" ht="9.75" customHeight="1">
      <c r="A68" s="1" t="s">
        <v>50</v>
      </c>
    </row>
  </sheetData>
  <mergeCells count="29">
    <mergeCell ref="A61:K61"/>
    <mergeCell ref="A62:K62"/>
    <mergeCell ref="A63:K63"/>
    <mergeCell ref="A64:K64"/>
    <mergeCell ref="A57:K57"/>
    <mergeCell ref="A58:K58"/>
    <mergeCell ref="A59:K59"/>
    <mergeCell ref="A60:K60"/>
    <mergeCell ref="A1:K1"/>
    <mergeCell ref="A2:K2"/>
    <mergeCell ref="A3:K3"/>
    <mergeCell ref="E9:E10"/>
    <mergeCell ref="F9:F10"/>
    <mergeCell ref="G9:G10"/>
    <mergeCell ref="H9:H10"/>
    <mergeCell ref="I9:I10"/>
    <mergeCell ref="J9:J10"/>
    <mergeCell ref="K9:K10"/>
    <mergeCell ref="A4:K5"/>
    <mergeCell ref="B7:K7"/>
    <mergeCell ref="A7:A10"/>
    <mergeCell ref="B8:B10"/>
    <mergeCell ref="C9:C10"/>
    <mergeCell ref="D9:D10"/>
    <mergeCell ref="C8:K8"/>
    <mergeCell ref="A55:K55"/>
    <mergeCell ref="A53:K53"/>
    <mergeCell ref="A54:K54"/>
    <mergeCell ref="A6:K6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2001-08-21T06:39:23Z</cp:lastPrinted>
  <dcterms:created xsi:type="dcterms:W3CDTF">2001-08-21T05:10:29Z</dcterms:created>
  <dcterms:modified xsi:type="dcterms:W3CDTF">2001-08-21T07:45:54Z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