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4aeb_084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<sst xmlns="http://schemas.openxmlformats.org/spreadsheetml/2006/main" count="52" uniqueCount="45">
  <si>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SITUAÇÃO ECONÔMICA</t>
  </si>
  <si>
    <t>3.4.1 - CENSO INDUSTRIAL</t>
  </si>
  <si>
    <t>3.4.1.2 - Resultados do Censo - 1970</t>
  </si>
  <si>
    <t>CLASSES E GÊNEROS
DE INDÚSTRIAS</t>
  </si>
  <si>
    <t>DESPESAS COM SALÁRIOS E OUTRAS REMUNERAÇÕES
(Cr$ 1 000)</t>
  </si>
  <si>
    <t>Infor-
man-
tes</t>
  </si>
  <si>
    <t>Total</t>
  </si>
  <si>
    <t>Salários</t>
  </si>
  <si>
    <t>Outras remunerações</t>
  </si>
  <si>
    <t>Técni-
cos</t>
  </si>
  <si>
    <t>Operá-
rios</t>
  </si>
  <si>
    <t>Pessoal
administra-
tivo e de-
mais em-
pregados</t>
  </si>
  <si>
    <t>Pessoal ligado
à produção</t>
  </si>
  <si>
    <t>Gratifi-
cações</t>
  </si>
  <si>
    <t>Partici-
pação
nos
lucros</t>
  </si>
  <si>
    <t>Retira-
da de
proprietá-
rios e
sócios</t>
  </si>
  <si>
    <t>TOTAL...................................................................................</t>
  </si>
  <si>
    <t>Indústrias extrativas............................................................</t>
  </si>
  <si>
    <t>Extração de minerais..............................................</t>
  </si>
  <si>
    <t>Indústrias de transformação.................................................</t>
  </si>
  <si>
    <t>Produtos de minerais não metálicos...........................</t>
  </si>
  <si>
    <t>Metalúrgica..............................................................</t>
  </si>
  <si>
    <t>Fumo..............................................................................</t>
  </si>
  <si>
    <t>Mecânica.........................................................................</t>
  </si>
  <si>
    <t>Material elétrico e de comunicações.........................................................................</t>
  </si>
  <si>
    <t>Material de transporte.........................................................................</t>
  </si>
  <si>
    <t>Madeira.........................................................................</t>
  </si>
  <si>
    <t>Mobiliário.........................................................................</t>
  </si>
  <si>
    <t>Papel e papelão.........................................................................</t>
  </si>
  <si>
    <t>Borracha.........................................................................</t>
  </si>
  <si>
    <t>Couros e peles e produtos similares.........................................................................</t>
  </si>
  <si>
    <t>Química.........................................................................</t>
  </si>
  <si>
    <t>Produtos farmacêuticos e veterinários.........................................................................</t>
  </si>
  <si>
    <t>Perfumaria, sabões e velas.........................................................................</t>
  </si>
  <si>
    <t>Produtos de matérias plasticas.........................................................................</t>
  </si>
  <si>
    <t>Têxtil.........................................................................</t>
  </si>
  <si>
    <t>Vestuário, calçados e artefatos de tecidos.........................................................................</t>
  </si>
  <si>
    <t>Produtos alimentares.........................................................................</t>
  </si>
  <si>
    <t>Bebidas.........................................................................</t>
  </si>
  <si>
    <t>Editorial e gráfica.........................................................................</t>
  </si>
  <si>
    <t>Diversas.........................................................................</t>
  </si>
  <si>
    <t>3.4.1.2.20 - DESPESAS COM SALÁRIOS E OUTRAS REMUNERAÇÕES, SEGUNDO AS CLASSES E GÊNEROS DE INDÚSTRIAS</t>
  </si>
  <si>
    <t>—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</si>
  <si>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1974. Rio de Janeiro: IBGE, v. 35, 1975.</t>
    </r>
  </si>
  <si>
    <r>
      <t>NOTA</t>
    </r>
    <r>
      <rPr>
        <sz val="6"/>
        <rFont val="Arial"/>
        <family val="2"/>
      </rPr>
      <t xml:space="preserve"> - Resultados referentes aos estabelecimentos de menos de 5 pessoas ocupadas e valor de produção inferior a 640 vezeso maior salário mínimo vigente no país.</t>
    </r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</si>
</sst>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6" fontId="1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left" vertical="center" indent="6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left" vertical="center" indent="2"/>
    </xf>
    <xf numFmtId="176" fontId="1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27.00390625" style="1" customWidth="1"/>
    <col min="2" max="2" width="7.28125" style="1" customWidth="1"/>
    <col min="3" max="3" width="7.57421875" style="1" customWidth="1"/>
    <col min="4" max="4" width="7.7109375" style="1" customWidth="1"/>
    <col min="5" max="5" width="7.140625" style="1" customWidth="1"/>
    <col min="6" max="6" width="7.28125" style="1" customWidth="1"/>
    <col min="7" max="7" width="8.57421875" style="1" customWidth="1"/>
    <col min="8" max="8" width="7.28125" style="1" customWidth="1"/>
    <col min="9" max="9" width="7.140625" style="1" customWidth="1"/>
    <col min="10" max="11" width="7.28125" style="1" customWidth="1"/>
    <col min="12" max="16384" width="8.7109375" style="1" customWidth="1"/>
  </cols>
  <sheetData>
    <row r="1" spans="1:11" s="2" customFormat="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3" customFormat="1" ht="24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3" customFormat="1" ht="24.7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9.5" customHeight="1">
      <c r="A4" s="24" t="s">
        <v>41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2" customHeight="1">
      <c r="A5" s="17" t="s">
        <v>3</v>
      </c>
      <c r="B5" s="9" t="s">
        <v>4</v>
      </c>
      <c r="C5" s="9"/>
      <c r="D5" s="9"/>
      <c r="E5" s="9"/>
      <c r="F5" s="9"/>
      <c r="G5" s="9"/>
      <c r="H5" s="9"/>
      <c r="I5" s="9"/>
      <c r="J5" s="9"/>
      <c r="K5" s="14"/>
    </row>
    <row r="6" spans="1:11" ht="12" customHeight="1">
      <c r="A6" s="17"/>
      <c r="B6" s="9"/>
      <c r="C6" s="9"/>
      <c r="D6" s="9"/>
      <c r="E6" s="9"/>
      <c r="F6" s="9"/>
      <c r="G6" s="9"/>
      <c r="H6" s="9"/>
      <c r="I6" s="9"/>
      <c r="J6" s="9"/>
      <c r="K6" s="14"/>
    </row>
    <row r="7" spans="1:11" ht="15" customHeight="1">
      <c r="A7" s="18"/>
      <c r="B7" s="9" t="s">
        <v>5</v>
      </c>
      <c r="C7" s="11" t="s">
        <v>6</v>
      </c>
      <c r="D7" s="11" t="s">
        <v>7</v>
      </c>
      <c r="E7" s="11"/>
      <c r="F7" s="11"/>
      <c r="G7" s="11"/>
      <c r="H7" s="11" t="s">
        <v>8</v>
      </c>
      <c r="I7" s="11"/>
      <c r="J7" s="11"/>
      <c r="K7" s="15"/>
    </row>
    <row r="8" spans="1:11" ht="12" customHeight="1">
      <c r="A8" s="18"/>
      <c r="B8" s="11"/>
      <c r="C8" s="11"/>
      <c r="D8" s="11" t="s">
        <v>6</v>
      </c>
      <c r="E8" s="9" t="s">
        <v>12</v>
      </c>
      <c r="F8" s="11"/>
      <c r="G8" s="9" t="s">
        <v>11</v>
      </c>
      <c r="H8" s="11" t="s">
        <v>6</v>
      </c>
      <c r="I8" s="9" t="s">
        <v>13</v>
      </c>
      <c r="J8" s="9" t="s">
        <v>14</v>
      </c>
      <c r="K8" s="14" t="s">
        <v>15</v>
      </c>
    </row>
    <row r="9" spans="1:11" ht="12" customHeight="1">
      <c r="A9" s="18"/>
      <c r="B9" s="11"/>
      <c r="C9" s="11"/>
      <c r="D9" s="11"/>
      <c r="E9" s="10"/>
      <c r="F9" s="10"/>
      <c r="G9" s="9"/>
      <c r="H9" s="11"/>
      <c r="I9" s="9"/>
      <c r="J9" s="9"/>
      <c r="K9" s="14"/>
    </row>
    <row r="10" spans="1:11" ht="12" customHeight="1">
      <c r="A10" s="18"/>
      <c r="B10" s="11"/>
      <c r="C10" s="11"/>
      <c r="D10" s="11"/>
      <c r="E10" s="9" t="s">
        <v>9</v>
      </c>
      <c r="F10" s="9" t="s">
        <v>10</v>
      </c>
      <c r="G10" s="11"/>
      <c r="H10" s="11"/>
      <c r="I10" s="11"/>
      <c r="J10" s="11"/>
      <c r="K10" s="15"/>
    </row>
    <row r="11" spans="1:11" ht="12" customHeight="1">
      <c r="A11" s="19"/>
      <c r="B11" s="10"/>
      <c r="C11" s="10"/>
      <c r="D11" s="10"/>
      <c r="E11" s="10"/>
      <c r="F11" s="10"/>
      <c r="G11" s="10"/>
      <c r="H11" s="10"/>
      <c r="I11" s="10"/>
      <c r="J11" s="10"/>
      <c r="K11" s="16"/>
    </row>
    <row r="12" spans="1:11" ht="15" customHeight="1">
      <c r="A12" s="4" t="s">
        <v>16</v>
      </c>
      <c r="B12" s="5">
        <f>SUM(B14,B17)</f>
        <v>89783</v>
      </c>
      <c r="C12" s="5">
        <f aca="true" t="shared" si="0" ref="C12:K12">SUM(C14,C17)</f>
        <v>359689</v>
      </c>
      <c r="D12" s="5">
        <f t="shared" si="0"/>
        <v>206333</v>
      </c>
      <c r="E12" s="5">
        <f t="shared" si="0"/>
        <v>3613</v>
      </c>
      <c r="F12" s="5">
        <f t="shared" si="0"/>
        <v>139242</v>
      </c>
      <c r="G12" s="5">
        <f t="shared" si="0"/>
        <v>63478</v>
      </c>
      <c r="H12" s="5">
        <f t="shared" si="0"/>
        <v>153356</v>
      </c>
      <c r="I12" s="5">
        <f t="shared" si="0"/>
        <v>1088</v>
      </c>
      <c r="J12" s="5">
        <f t="shared" si="0"/>
        <v>94</v>
      </c>
      <c r="K12" s="5">
        <f t="shared" si="0"/>
        <v>152174</v>
      </c>
    </row>
    <row r="13" spans="1:11" ht="12" customHeight="1">
      <c r="A13" s="6"/>
      <c r="B13" s="5"/>
      <c r="C13" s="6"/>
      <c r="D13" s="6"/>
      <c r="E13" s="6"/>
      <c r="F13" s="6"/>
      <c r="G13" s="6"/>
      <c r="H13" s="6"/>
      <c r="I13" s="6"/>
      <c r="J13" s="6"/>
      <c r="K13" s="5"/>
    </row>
    <row r="14" spans="1:11" ht="15" customHeight="1">
      <c r="A14" s="6" t="s">
        <v>17</v>
      </c>
      <c r="B14" s="5">
        <v>2168</v>
      </c>
      <c r="C14" s="6">
        <v>8740</v>
      </c>
      <c r="D14" s="6">
        <v>4866</v>
      </c>
      <c r="E14" s="6">
        <v>34</v>
      </c>
      <c r="F14" s="6">
        <v>3741</v>
      </c>
      <c r="G14" s="6">
        <v>1091</v>
      </c>
      <c r="H14" s="6">
        <v>3874</v>
      </c>
      <c r="I14" s="6">
        <v>34</v>
      </c>
      <c r="J14" s="6">
        <v>0</v>
      </c>
      <c r="K14" s="5">
        <v>3840</v>
      </c>
    </row>
    <row r="15" spans="1:11" ht="15" customHeight="1">
      <c r="A15" s="7" t="s">
        <v>18</v>
      </c>
      <c r="B15" s="5">
        <v>2168</v>
      </c>
      <c r="C15" s="6">
        <v>8740</v>
      </c>
      <c r="D15" s="6">
        <v>4886</v>
      </c>
      <c r="E15" s="6">
        <v>34</v>
      </c>
      <c r="F15" s="6">
        <v>3741</v>
      </c>
      <c r="G15" s="6">
        <v>1091</v>
      </c>
      <c r="H15" s="6">
        <v>3874</v>
      </c>
      <c r="I15" s="6">
        <v>34</v>
      </c>
      <c r="J15" s="6">
        <v>0</v>
      </c>
      <c r="K15" s="5">
        <v>3840</v>
      </c>
    </row>
    <row r="16" spans="1:11" ht="12" customHeight="1">
      <c r="A16" s="6"/>
      <c r="B16" s="5"/>
      <c r="C16" s="6"/>
      <c r="D16" s="6"/>
      <c r="E16" s="6"/>
      <c r="F16" s="6"/>
      <c r="G16" s="6"/>
      <c r="H16" s="6"/>
      <c r="I16" s="6"/>
      <c r="J16" s="6"/>
      <c r="K16" s="5"/>
    </row>
    <row r="17" spans="1:11" ht="15" customHeight="1">
      <c r="A17" s="6" t="s">
        <v>19</v>
      </c>
      <c r="B17" s="5">
        <f>SUM(B18:B38)</f>
        <v>87615</v>
      </c>
      <c r="C17" s="5">
        <f aca="true" t="shared" si="1" ref="C17:K17">SUM(C18:C38)</f>
        <v>350949</v>
      </c>
      <c r="D17" s="5">
        <f t="shared" si="1"/>
        <v>201467</v>
      </c>
      <c r="E17" s="5">
        <f t="shared" si="1"/>
        <v>3579</v>
      </c>
      <c r="F17" s="5">
        <f t="shared" si="1"/>
        <v>135501</v>
      </c>
      <c r="G17" s="5">
        <f t="shared" si="1"/>
        <v>62387</v>
      </c>
      <c r="H17" s="5">
        <f t="shared" si="1"/>
        <v>149482</v>
      </c>
      <c r="I17" s="5">
        <f t="shared" si="1"/>
        <v>1054</v>
      </c>
      <c r="J17" s="5">
        <f t="shared" si="1"/>
        <v>94</v>
      </c>
      <c r="K17" s="5">
        <f t="shared" si="1"/>
        <v>148334</v>
      </c>
    </row>
    <row r="18" spans="1:11" ht="15" customHeight="1">
      <c r="A18" s="7" t="s">
        <v>20</v>
      </c>
      <c r="B18" s="5">
        <v>16602</v>
      </c>
      <c r="C18" s="6">
        <v>51428</v>
      </c>
      <c r="D18" s="6">
        <v>25129</v>
      </c>
      <c r="E18" s="6">
        <v>306</v>
      </c>
      <c r="F18" s="6">
        <v>20427</v>
      </c>
      <c r="G18" s="6">
        <v>4396</v>
      </c>
      <c r="H18" s="6">
        <v>26299</v>
      </c>
      <c r="I18" s="6">
        <v>96</v>
      </c>
      <c r="J18" s="6">
        <v>8</v>
      </c>
      <c r="K18" s="5">
        <v>26195</v>
      </c>
    </row>
    <row r="19" spans="1:11" ht="12" customHeight="1">
      <c r="A19" s="7" t="s">
        <v>21</v>
      </c>
      <c r="B19" s="5">
        <v>4526</v>
      </c>
      <c r="C19" s="6">
        <v>22703</v>
      </c>
      <c r="D19" s="6">
        <v>14173</v>
      </c>
      <c r="E19" s="6">
        <v>214</v>
      </c>
      <c r="F19" s="6">
        <v>8199</v>
      </c>
      <c r="G19" s="6">
        <v>5760</v>
      </c>
      <c r="H19" s="6">
        <v>8530</v>
      </c>
      <c r="I19" s="6">
        <v>76</v>
      </c>
      <c r="J19" s="6">
        <v>3</v>
      </c>
      <c r="K19" s="5">
        <v>8451</v>
      </c>
    </row>
    <row r="20" spans="1:11" ht="12" customHeight="1">
      <c r="A20" s="7" t="s">
        <v>23</v>
      </c>
      <c r="B20" s="5">
        <v>3202</v>
      </c>
      <c r="C20" s="6">
        <v>18731</v>
      </c>
      <c r="D20" s="6">
        <v>10830</v>
      </c>
      <c r="E20" s="6">
        <v>354</v>
      </c>
      <c r="F20" s="6">
        <v>5677</v>
      </c>
      <c r="G20" s="6">
        <v>4799</v>
      </c>
      <c r="H20" s="6">
        <v>7901</v>
      </c>
      <c r="I20" s="6">
        <v>81</v>
      </c>
      <c r="J20" s="6">
        <v>11</v>
      </c>
      <c r="K20" s="5">
        <v>7809</v>
      </c>
    </row>
    <row r="21" spans="1:11" ht="12" customHeight="1">
      <c r="A21" s="7" t="s">
        <v>24</v>
      </c>
      <c r="B21" s="5">
        <v>1481</v>
      </c>
      <c r="C21" s="6">
        <v>7679</v>
      </c>
      <c r="D21" s="6">
        <v>4431</v>
      </c>
      <c r="E21" s="6">
        <v>304</v>
      </c>
      <c r="F21" s="6">
        <v>2206</v>
      </c>
      <c r="G21" s="6">
        <v>1921</v>
      </c>
      <c r="H21" s="6">
        <v>3248</v>
      </c>
      <c r="I21" s="6">
        <v>18</v>
      </c>
      <c r="J21" s="6">
        <v>3</v>
      </c>
      <c r="K21" s="5">
        <v>3227</v>
      </c>
    </row>
    <row r="22" spans="1:11" ht="12" customHeight="1">
      <c r="A22" s="7" t="s">
        <v>25</v>
      </c>
      <c r="B22" s="5">
        <v>1410</v>
      </c>
      <c r="C22" s="6">
        <v>7581</v>
      </c>
      <c r="D22" s="6">
        <v>4542</v>
      </c>
      <c r="E22" s="6">
        <v>57</v>
      </c>
      <c r="F22" s="6">
        <v>2898</v>
      </c>
      <c r="G22" s="6">
        <v>1587</v>
      </c>
      <c r="H22" s="6">
        <v>3039</v>
      </c>
      <c r="I22" s="6">
        <v>21</v>
      </c>
      <c r="J22" s="6">
        <v>10</v>
      </c>
      <c r="K22" s="5">
        <v>3008</v>
      </c>
    </row>
    <row r="23" spans="1:11" ht="12" customHeight="1">
      <c r="A23" s="7" t="s">
        <v>26</v>
      </c>
      <c r="B23" s="5">
        <v>8664</v>
      </c>
      <c r="C23" s="6">
        <v>34429</v>
      </c>
      <c r="D23" s="6">
        <v>18809</v>
      </c>
      <c r="E23" s="6">
        <v>153</v>
      </c>
      <c r="F23" s="6">
        <v>12762</v>
      </c>
      <c r="G23" s="6">
        <v>5894</v>
      </c>
      <c r="H23" s="6">
        <v>15620</v>
      </c>
      <c r="I23" s="6">
        <v>79</v>
      </c>
      <c r="J23" s="6">
        <v>12</v>
      </c>
      <c r="K23" s="5">
        <v>15529</v>
      </c>
    </row>
    <row r="24" spans="1:11" ht="12" customHeight="1">
      <c r="A24" s="7" t="s">
        <v>27</v>
      </c>
      <c r="B24" s="5">
        <v>8675</v>
      </c>
      <c r="C24" s="6">
        <v>34587</v>
      </c>
      <c r="D24" s="6">
        <v>18526</v>
      </c>
      <c r="E24" s="6">
        <v>232</v>
      </c>
      <c r="F24" s="6">
        <v>12313</v>
      </c>
      <c r="G24" s="6">
        <v>5981</v>
      </c>
      <c r="H24" s="6">
        <v>16061</v>
      </c>
      <c r="I24" s="6">
        <v>70</v>
      </c>
      <c r="J24" s="6">
        <v>5</v>
      </c>
      <c r="K24" s="5">
        <v>15986</v>
      </c>
    </row>
    <row r="25" spans="1:11" ht="12" customHeight="1">
      <c r="A25" s="7" t="s">
        <v>28</v>
      </c>
      <c r="B25" s="5">
        <v>151</v>
      </c>
      <c r="C25" s="6">
        <v>867</v>
      </c>
      <c r="D25" s="6">
        <v>665</v>
      </c>
      <c r="E25" s="6">
        <v>3</v>
      </c>
      <c r="F25" s="6">
        <v>352</v>
      </c>
      <c r="G25" s="6">
        <v>310</v>
      </c>
      <c r="H25" s="6">
        <v>202</v>
      </c>
      <c r="I25" s="6">
        <v>2</v>
      </c>
      <c r="J25" s="8" t="s">
        <v>42</v>
      </c>
      <c r="K25" s="5">
        <v>200</v>
      </c>
    </row>
    <row r="26" spans="1:11" ht="12" customHeight="1">
      <c r="A26" s="7" t="s">
        <v>29</v>
      </c>
      <c r="B26" s="5">
        <v>212</v>
      </c>
      <c r="C26" s="6">
        <v>1587</v>
      </c>
      <c r="D26" s="6">
        <v>1268</v>
      </c>
      <c r="E26" s="6">
        <v>24</v>
      </c>
      <c r="F26" s="6">
        <v>718</v>
      </c>
      <c r="G26" s="6">
        <v>526</v>
      </c>
      <c r="H26" s="6">
        <v>319</v>
      </c>
      <c r="I26" s="6">
        <v>8</v>
      </c>
      <c r="J26" s="8">
        <v>2</v>
      </c>
      <c r="K26" s="5">
        <v>309</v>
      </c>
    </row>
    <row r="27" spans="1:11" ht="12" customHeight="1">
      <c r="A27" s="7" t="s">
        <v>30</v>
      </c>
      <c r="B27" s="5">
        <v>1356</v>
      </c>
      <c r="C27" s="6">
        <v>4273</v>
      </c>
      <c r="D27" s="6">
        <v>1856</v>
      </c>
      <c r="E27" s="6">
        <v>31</v>
      </c>
      <c r="F27" s="6">
        <v>1319</v>
      </c>
      <c r="G27" s="6">
        <v>506</v>
      </c>
      <c r="H27" s="6">
        <v>2417</v>
      </c>
      <c r="I27" s="6">
        <v>5</v>
      </c>
      <c r="J27" s="8">
        <v>2</v>
      </c>
      <c r="K27" s="5">
        <v>2410</v>
      </c>
    </row>
    <row r="28" spans="1:11" ht="12" customHeight="1">
      <c r="A28" s="7" t="s">
        <v>31</v>
      </c>
      <c r="B28" s="5">
        <v>675</v>
      </c>
      <c r="C28" s="6">
        <v>3478</v>
      </c>
      <c r="D28" s="6">
        <v>2492</v>
      </c>
      <c r="E28" s="6">
        <v>73</v>
      </c>
      <c r="F28" s="6">
        <v>1272</v>
      </c>
      <c r="G28" s="6">
        <v>1147</v>
      </c>
      <c r="H28" s="6">
        <v>986</v>
      </c>
      <c r="I28" s="6">
        <v>16</v>
      </c>
      <c r="J28" s="8" t="s">
        <v>42</v>
      </c>
      <c r="K28" s="5">
        <v>970</v>
      </c>
    </row>
    <row r="29" spans="1:11" ht="12" customHeight="1">
      <c r="A29" s="7" t="s">
        <v>32</v>
      </c>
      <c r="B29" s="5">
        <v>88</v>
      </c>
      <c r="C29" s="6">
        <v>681</v>
      </c>
      <c r="D29" s="6">
        <v>586</v>
      </c>
      <c r="E29" s="6">
        <v>68</v>
      </c>
      <c r="F29" s="6">
        <v>219</v>
      </c>
      <c r="G29" s="6">
        <v>299</v>
      </c>
      <c r="H29" s="6">
        <v>95</v>
      </c>
      <c r="I29" s="6">
        <v>1</v>
      </c>
      <c r="J29" s="8" t="s">
        <v>42</v>
      </c>
      <c r="K29" s="5">
        <v>94</v>
      </c>
    </row>
    <row r="30" spans="1:11" ht="12" customHeight="1">
      <c r="A30" s="7" t="s">
        <v>33</v>
      </c>
      <c r="B30" s="5">
        <v>517</v>
      </c>
      <c r="C30" s="6">
        <v>2213</v>
      </c>
      <c r="D30" s="6">
        <v>1535</v>
      </c>
      <c r="E30" s="6">
        <v>48</v>
      </c>
      <c r="F30" s="6">
        <v>758</v>
      </c>
      <c r="G30" s="6">
        <v>729</v>
      </c>
      <c r="H30" s="6">
        <v>678</v>
      </c>
      <c r="I30" s="6">
        <v>4</v>
      </c>
      <c r="J30" s="8" t="s">
        <v>42</v>
      </c>
      <c r="K30" s="5">
        <v>674</v>
      </c>
    </row>
    <row r="31" spans="1:11" ht="12" customHeight="1">
      <c r="A31" s="7" t="s">
        <v>34</v>
      </c>
      <c r="B31" s="5">
        <v>276</v>
      </c>
      <c r="C31" s="6">
        <v>1798</v>
      </c>
      <c r="D31" s="6">
        <v>1502</v>
      </c>
      <c r="E31" s="6">
        <v>13</v>
      </c>
      <c r="F31" s="6">
        <v>746</v>
      </c>
      <c r="G31" s="6">
        <v>743</v>
      </c>
      <c r="H31" s="6">
        <v>296</v>
      </c>
      <c r="I31" s="6">
        <v>7</v>
      </c>
      <c r="J31" s="8" t="s">
        <v>42</v>
      </c>
      <c r="K31" s="5">
        <v>289</v>
      </c>
    </row>
    <row r="32" spans="1:11" ht="12" customHeight="1">
      <c r="A32" s="7" t="s">
        <v>35</v>
      </c>
      <c r="B32" s="5">
        <v>1306</v>
      </c>
      <c r="C32" s="6">
        <v>6945</v>
      </c>
      <c r="D32" s="6">
        <v>4390</v>
      </c>
      <c r="E32" s="6">
        <v>90</v>
      </c>
      <c r="F32" s="6">
        <v>2688</v>
      </c>
      <c r="G32" s="6">
        <v>1612</v>
      </c>
      <c r="H32" s="6">
        <v>2555</v>
      </c>
      <c r="I32" s="6">
        <v>34</v>
      </c>
      <c r="J32" s="8">
        <v>2</v>
      </c>
      <c r="K32" s="5">
        <v>2519</v>
      </c>
    </row>
    <row r="33" spans="1:11" ht="12" customHeight="1">
      <c r="A33" s="7" t="s">
        <v>36</v>
      </c>
      <c r="B33" s="5">
        <v>3627</v>
      </c>
      <c r="C33" s="6">
        <v>16378</v>
      </c>
      <c r="D33" s="6">
        <v>9942</v>
      </c>
      <c r="E33" s="6">
        <v>98</v>
      </c>
      <c r="F33" s="6">
        <v>6549</v>
      </c>
      <c r="G33" s="6">
        <v>3295</v>
      </c>
      <c r="H33" s="6">
        <v>6436</v>
      </c>
      <c r="I33" s="6">
        <v>53</v>
      </c>
      <c r="J33" s="8">
        <v>3</v>
      </c>
      <c r="K33" s="5">
        <v>6380</v>
      </c>
    </row>
    <row r="34" spans="1:11" ht="12" customHeight="1">
      <c r="A34" s="7" t="s">
        <v>37</v>
      </c>
      <c r="B34" s="5">
        <v>28122</v>
      </c>
      <c r="C34" s="6">
        <v>102886</v>
      </c>
      <c r="D34" s="6">
        <v>59378</v>
      </c>
      <c r="E34" s="6">
        <v>809</v>
      </c>
      <c r="F34" s="6">
        <v>44289</v>
      </c>
      <c r="G34" s="6">
        <v>14280</v>
      </c>
      <c r="H34" s="6">
        <v>43508</v>
      </c>
      <c r="I34" s="6">
        <v>350</v>
      </c>
      <c r="J34" s="8">
        <v>18</v>
      </c>
      <c r="K34" s="5">
        <v>43140</v>
      </c>
    </row>
    <row r="35" spans="1:11" ht="12" customHeight="1">
      <c r="A35" s="7" t="s">
        <v>38</v>
      </c>
      <c r="B35" s="5">
        <v>2799</v>
      </c>
      <c r="C35" s="6">
        <v>8760</v>
      </c>
      <c r="D35" s="6">
        <v>4643</v>
      </c>
      <c r="E35" s="6">
        <v>90</v>
      </c>
      <c r="F35" s="6">
        <v>3164</v>
      </c>
      <c r="G35" s="6">
        <v>1389</v>
      </c>
      <c r="H35" s="6">
        <v>4117</v>
      </c>
      <c r="I35" s="6">
        <v>16</v>
      </c>
      <c r="J35" s="8">
        <v>3</v>
      </c>
      <c r="K35" s="5">
        <v>4098</v>
      </c>
    </row>
    <row r="36" spans="1:11" ht="12" customHeight="1">
      <c r="A36" s="7" t="s">
        <v>22</v>
      </c>
      <c r="B36" s="5">
        <v>46</v>
      </c>
      <c r="C36" s="6">
        <v>211</v>
      </c>
      <c r="D36" s="6">
        <v>119</v>
      </c>
      <c r="E36" s="6">
        <v>3</v>
      </c>
      <c r="F36" s="6">
        <v>79</v>
      </c>
      <c r="G36" s="6">
        <v>37</v>
      </c>
      <c r="H36" s="6">
        <v>92</v>
      </c>
      <c r="I36" s="6">
        <v>0</v>
      </c>
      <c r="J36" s="8" t="s">
        <v>42</v>
      </c>
      <c r="K36" s="5">
        <v>92</v>
      </c>
    </row>
    <row r="37" spans="1:11" ht="12" customHeight="1">
      <c r="A37" s="7" t="s">
        <v>39</v>
      </c>
      <c r="B37" s="5">
        <v>2146</v>
      </c>
      <c r="C37" s="6">
        <v>14257</v>
      </c>
      <c r="D37" s="6">
        <v>10362</v>
      </c>
      <c r="E37" s="6">
        <v>297</v>
      </c>
      <c r="F37" s="6">
        <v>5560</v>
      </c>
      <c r="G37" s="6">
        <v>4505</v>
      </c>
      <c r="H37" s="6">
        <v>3895</v>
      </c>
      <c r="I37" s="6">
        <v>75</v>
      </c>
      <c r="J37" s="6">
        <v>3</v>
      </c>
      <c r="K37" s="5">
        <v>3817</v>
      </c>
    </row>
    <row r="38" spans="1:11" ht="12" customHeight="1">
      <c r="A38" s="7" t="s">
        <v>40</v>
      </c>
      <c r="B38" s="5">
        <v>1734</v>
      </c>
      <c r="C38" s="5">
        <v>9477</v>
      </c>
      <c r="D38" s="5">
        <v>6289</v>
      </c>
      <c r="E38" s="5">
        <v>312</v>
      </c>
      <c r="F38" s="5">
        <v>3306</v>
      </c>
      <c r="G38" s="5">
        <v>2671</v>
      </c>
      <c r="H38" s="5">
        <v>3188</v>
      </c>
      <c r="I38" s="5">
        <v>42</v>
      </c>
      <c r="J38" s="5">
        <v>9</v>
      </c>
      <c r="K38" s="5">
        <v>3137</v>
      </c>
    </row>
    <row r="39" spans="1:11" ht="6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" customHeight="1">
      <c r="A40" s="12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5" customHeight="1">
      <c r="A41" s="12" t="s">
        <v>44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9.75" customHeight="1">
      <c r="A42" s="13"/>
      <c r="B42" s="12"/>
      <c r="C42" s="12"/>
      <c r="D42" s="12"/>
      <c r="E42" s="12"/>
      <c r="F42" s="12"/>
      <c r="G42" s="12"/>
      <c r="H42" s="12"/>
      <c r="I42" s="12"/>
      <c r="J42" s="12"/>
      <c r="K42" s="12"/>
    </row>
  </sheetData>
  <mergeCells count="23">
    <mergeCell ref="A1:K1"/>
    <mergeCell ref="A2:K2"/>
    <mergeCell ref="A3:K3"/>
    <mergeCell ref="A4:K4"/>
    <mergeCell ref="D8:D11"/>
    <mergeCell ref="E10:E11"/>
    <mergeCell ref="H7:K7"/>
    <mergeCell ref="A42:K42"/>
    <mergeCell ref="D7:G7"/>
    <mergeCell ref="A40:K40"/>
    <mergeCell ref="A39:K39"/>
    <mergeCell ref="B7:B11"/>
    <mergeCell ref="I8:I11"/>
    <mergeCell ref="F10:F11"/>
    <mergeCell ref="G8:G11"/>
    <mergeCell ref="H8:H11"/>
    <mergeCell ref="A41:K41"/>
    <mergeCell ref="J8:J11"/>
    <mergeCell ref="K8:K11"/>
    <mergeCell ref="A5:A11"/>
    <mergeCell ref="E8:F9"/>
    <mergeCell ref="B5:K6"/>
    <mergeCell ref="C7:C11"/>
  </mergeCells>
  <printOptions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2002-06-20T12:17:40Z</cp:lastPrinted>
  <dcterms:created xsi:type="dcterms:W3CDTF">2002-05-20T15:18:46Z</dcterms:created>
  <dcterms:modified xsi:type="dcterms:W3CDTF">2002-06-20T12:17:48Z</dcterms:modified>
  <cp:category/>
  <cp:version/>
  <cp:contentType/>
  <cp:contentStatus/>
</cp:coreProperties>
</file>