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7aeb_16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<sst xmlns="http://schemas.openxmlformats.org/spreadsheetml/2006/main" count="46" uniqueCount="28">
  <si>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SEÇÃO III - RECURSOS ECONÔMICOS. B. - INDÚSTRIA</t>
  </si>
  <si>
    <t>GRUPOS DE PESSOAL OCUPADO</t>
  </si>
  <si>
    <t>PESSOAL OCUPADO
EM 31-12</t>
  </si>
  <si>
    <t>SALÁRIOS</t>
  </si>
  <si>
    <t>DESPESAS COM
OPERAÇÕES
INDUSTRIAIS (1)</t>
  </si>
  <si>
    <t>VALOR DA
TRANSFORMAÇÃO
INDUSTRIAL</t>
  </si>
  <si>
    <t>Cr$ 1000</t>
  </si>
  <si>
    <t>TOTAL</t>
  </si>
  <si>
    <t>Segundo grupos de pessoal ocupado</t>
  </si>
  <si>
    <t>Sem declaração</t>
  </si>
  <si>
    <t>1 a 4 pessoas</t>
  </si>
  <si>
    <t>5 a 9 pessoas</t>
  </si>
  <si>
    <t>10 a 19 pessoas</t>
  </si>
  <si>
    <t>20 a 49 pessoas</t>
  </si>
  <si>
    <t>50 a 99 pessoas</t>
  </si>
  <si>
    <t>100 a 249 pessoas</t>
  </si>
  <si>
    <t>250 a 499 pessoas</t>
  </si>
  <si>
    <t>500 e mais pessoas</t>
  </si>
  <si>
    <t>Indústrias extrativas</t>
  </si>
  <si>
    <t>Indústrias de transformação</t>
  </si>
  <si>
    <t>a - INDÚSTRIAS EXTRATIVAS DE MINERAIS E DE TRANSFORMAÇÃO. CAPÍTULO 33 - ASPECTOS GERAIS</t>
  </si>
  <si>
    <t>(1) Matérias-primas, materiais e componentes, energia elétrica, combustíveis e lubrificantes, serviços industriais prestados por terceiros e despesas com trabalhadores em domicílio.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</si>
  <si>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1977. Rio de Janeiro: IBGE, v.38, 1978.</t>
    </r>
  </si>
  <si>
    <t>2 - Estabelecimentos, pessoal ocupado, salários, despesas, valor da produção e da transformação industrial, 
segundo grupos de pessoal ocupado - 1974</t>
  </si>
  <si>
    <t>DESPESAS
 DIVERSAS</t>
  </si>
  <si>
    <t>VALOR DA 
PRODUÇÃO</t>
  </si>
  <si>
    <r>
      <t>NOTA</t>
    </r>
    <r>
      <rPr>
        <sz val="6"/>
        <rFont val="Arial"/>
        <family val="2"/>
      </rPr>
      <t xml:space="preserve"> - Resultados referentes aos estabelecimentos de 5 ou mais pessoas ocupadas e/ou valor da produção superior a 640 vezes o maior salário mínimo vigente em 1974.</t>
    </r>
  </si>
  <si>
    <t>ESTABELE-CIMENTOS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</si>
</sst>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10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4"/>
    </xf>
    <xf numFmtId="0" fontId="2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left" vertical="center" indent="6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27.8515625" style="1" customWidth="1"/>
    <col min="2" max="2" width="9.8515625" style="1" customWidth="1"/>
    <col min="3" max="3" width="10.421875" style="1" customWidth="1"/>
    <col min="4" max="4" width="10.28125" style="1" customWidth="1"/>
    <col min="5" max="5" width="10.140625" style="1" customWidth="1"/>
    <col min="6" max="6" width="12.57421875" style="1" customWidth="1"/>
    <col min="7" max="7" width="10.8515625" style="1" customWidth="1"/>
    <col min="8" max="8" width="13.7109375" style="1" customWidth="1"/>
    <col min="9" max="16384" width="9.140625" style="1" customWidth="1"/>
  </cols>
  <sheetData>
    <row r="1" spans="1:16" ht="27.75" customHeight="1">
      <c r="A1" s="23" t="s">
        <v>0</v>
      </c>
      <c r="B1" s="23"/>
      <c r="C1" s="23"/>
      <c r="D1" s="23"/>
      <c r="E1" s="23"/>
      <c r="F1" s="23"/>
      <c r="G1" s="23"/>
      <c r="H1" s="23"/>
      <c r="J1" s="7"/>
      <c r="K1" s="7"/>
      <c r="L1" s="7"/>
      <c r="M1" s="7"/>
      <c r="N1" s="7"/>
      <c r="O1" s="7"/>
      <c r="P1" s="7"/>
    </row>
    <row r="2" spans="1:16" ht="24.75" customHeight="1">
      <c r="A2" s="22" t="s">
        <v>20</v>
      </c>
      <c r="B2" s="22"/>
      <c r="C2" s="22"/>
      <c r="D2" s="22"/>
      <c r="E2" s="22"/>
      <c r="F2" s="22"/>
      <c r="G2" s="22"/>
      <c r="H2" s="22"/>
      <c r="J2" s="8"/>
      <c r="K2" s="8"/>
      <c r="L2" s="8"/>
      <c r="M2" s="8"/>
      <c r="N2" s="8"/>
      <c r="O2" s="8"/>
      <c r="P2" s="8"/>
    </row>
    <row r="3" spans="1:16" ht="24.75" customHeight="1">
      <c r="A3" s="21" t="s">
        <v>23</v>
      </c>
      <c r="B3" s="21"/>
      <c r="C3" s="21"/>
      <c r="D3" s="21"/>
      <c r="E3" s="21"/>
      <c r="F3" s="21"/>
      <c r="G3" s="21"/>
      <c r="H3" s="21"/>
      <c r="J3" s="6"/>
      <c r="K3" s="6"/>
      <c r="L3" s="6"/>
      <c r="M3" s="6"/>
      <c r="N3" s="6"/>
      <c r="O3" s="6"/>
      <c r="P3" s="6"/>
    </row>
    <row r="4" spans="1:16" ht="11.25" customHeight="1">
      <c r="A4" s="21"/>
      <c r="B4" s="21"/>
      <c r="C4" s="21"/>
      <c r="D4" s="21"/>
      <c r="E4" s="21"/>
      <c r="F4" s="21"/>
      <c r="G4" s="21"/>
      <c r="H4" s="21"/>
      <c r="J4" s="6"/>
      <c r="K4" s="6"/>
      <c r="L4" s="6"/>
      <c r="M4" s="6"/>
      <c r="N4" s="6"/>
      <c r="O4" s="6"/>
      <c r="P4" s="6"/>
    </row>
    <row r="5" spans="1:8" ht="15" customHeight="1">
      <c r="A5" s="24" t="s">
        <v>1</v>
      </c>
      <c r="B5" s="17" t="s">
        <v>27</v>
      </c>
      <c r="C5" s="19" t="s">
        <v>2</v>
      </c>
      <c r="D5" s="27" t="s">
        <v>3</v>
      </c>
      <c r="E5" s="17" t="s">
        <v>24</v>
      </c>
      <c r="F5" s="17" t="s">
        <v>4</v>
      </c>
      <c r="G5" s="17" t="s">
        <v>25</v>
      </c>
      <c r="H5" s="19" t="s">
        <v>5</v>
      </c>
    </row>
    <row r="6" spans="1:8" ht="31.5" customHeight="1">
      <c r="A6" s="25"/>
      <c r="B6" s="31"/>
      <c r="C6" s="20"/>
      <c r="D6" s="18"/>
      <c r="E6" s="18"/>
      <c r="F6" s="31"/>
      <c r="G6" s="18"/>
      <c r="H6" s="20"/>
    </row>
    <row r="7" spans="1:8" ht="15.75" customHeight="1">
      <c r="A7" s="26"/>
      <c r="B7" s="32"/>
      <c r="C7" s="28"/>
      <c r="D7" s="29" t="s">
        <v>6</v>
      </c>
      <c r="E7" s="29"/>
      <c r="F7" s="29"/>
      <c r="G7" s="29"/>
      <c r="H7" s="30"/>
    </row>
    <row r="8" spans="1:8" ht="15" customHeight="1">
      <c r="A8" s="16" t="s">
        <v>7</v>
      </c>
      <c r="B8" s="3">
        <f aca="true" t="shared" si="0" ref="B8:H8">SUM(B19,B29)</f>
        <v>72360</v>
      </c>
      <c r="C8" s="3">
        <f t="shared" si="0"/>
        <v>3460081</v>
      </c>
      <c r="D8" s="3">
        <f t="shared" si="0"/>
        <v>47028451</v>
      </c>
      <c r="E8" s="3">
        <f t="shared" si="0"/>
        <v>49434816</v>
      </c>
      <c r="F8" s="3">
        <f t="shared" si="0"/>
        <v>318836049</v>
      </c>
      <c r="G8" s="3">
        <f t="shared" si="0"/>
        <v>533594720</v>
      </c>
      <c r="H8" s="3">
        <f t="shared" si="0"/>
        <v>214758671</v>
      </c>
    </row>
    <row r="9" spans="1:8" ht="15" customHeight="1">
      <c r="A9" s="13" t="s">
        <v>8</v>
      </c>
      <c r="B9" s="3"/>
      <c r="C9" s="3"/>
      <c r="D9" s="3"/>
      <c r="E9" s="3"/>
      <c r="F9" s="3"/>
      <c r="G9" s="3"/>
      <c r="H9" s="3"/>
    </row>
    <row r="10" spans="1:8" ht="12" customHeight="1">
      <c r="A10" s="11" t="s">
        <v>9</v>
      </c>
      <c r="B10" s="4">
        <v>1067</v>
      </c>
      <c r="C10" s="5"/>
      <c r="D10" s="5">
        <v>113005</v>
      </c>
      <c r="E10" s="5">
        <v>134699</v>
      </c>
      <c r="F10" s="5">
        <v>1449894</v>
      </c>
      <c r="G10" s="5">
        <v>2158857</v>
      </c>
      <c r="H10" s="4">
        <v>708963</v>
      </c>
    </row>
    <row r="11" spans="1:8" ht="12" customHeight="1">
      <c r="A11" s="11" t="s">
        <v>10</v>
      </c>
      <c r="B11" s="4">
        <v>7370</v>
      </c>
      <c r="C11" s="5">
        <v>23346</v>
      </c>
      <c r="D11" s="5">
        <v>260894</v>
      </c>
      <c r="E11" s="5">
        <v>318541</v>
      </c>
      <c r="F11" s="5">
        <v>3668469</v>
      </c>
      <c r="G11" s="5">
        <v>5125763</v>
      </c>
      <c r="H11" s="4">
        <v>1457294</v>
      </c>
    </row>
    <row r="12" spans="1:8" ht="12" customHeight="1">
      <c r="A12" s="11" t="s">
        <v>11</v>
      </c>
      <c r="B12" s="4">
        <v>20558</v>
      </c>
      <c r="C12" s="5">
        <v>138153</v>
      </c>
      <c r="D12" s="5">
        <v>1256586</v>
      </c>
      <c r="E12" s="5">
        <v>1211809</v>
      </c>
      <c r="F12" s="5">
        <v>10092088</v>
      </c>
      <c r="G12" s="5">
        <v>15458110</v>
      </c>
      <c r="H12" s="4">
        <v>5366022</v>
      </c>
    </row>
    <row r="13" spans="1:8" ht="12" customHeight="1">
      <c r="A13" s="11" t="s">
        <v>12</v>
      </c>
      <c r="B13" s="4">
        <v>16271</v>
      </c>
      <c r="C13" s="5">
        <v>222203</v>
      </c>
      <c r="D13" s="5">
        <v>2161859</v>
      </c>
      <c r="E13" s="5">
        <v>2118114</v>
      </c>
      <c r="F13" s="5">
        <v>14706974</v>
      </c>
      <c r="G13" s="5">
        <v>23870755</v>
      </c>
      <c r="H13" s="4">
        <v>9163781</v>
      </c>
    </row>
    <row r="14" spans="1:8" ht="12" customHeight="1">
      <c r="A14" s="11" t="s">
        <v>13</v>
      </c>
      <c r="B14" s="4">
        <v>13832</v>
      </c>
      <c r="C14" s="5">
        <v>425936</v>
      </c>
      <c r="D14" s="5">
        <v>4736243</v>
      </c>
      <c r="E14" s="5">
        <v>4821094</v>
      </c>
      <c r="F14" s="5">
        <v>29040434</v>
      </c>
      <c r="G14" s="5">
        <v>50300870</v>
      </c>
      <c r="H14" s="4">
        <v>21260436</v>
      </c>
    </row>
    <row r="15" spans="1:8" ht="12" customHeight="1">
      <c r="A15" s="11" t="s">
        <v>14</v>
      </c>
      <c r="B15" s="4">
        <v>6134</v>
      </c>
      <c r="C15" s="5">
        <v>429133</v>
      </c>
      <c r="D15" s="5">
        <v>5258227</v>
      </c>
      <c r="E15" s="5">
        <v>5400631</v>
      </c>
      <c r="F15" s="5">
        <v>34314048</v>
      </c>
      <c r="G15" s="5">
        <v>57515700</v>
      </c>
      <c r="H15" s="4">
        <v>23201652</v>
      </c>
    </row>
    <row r="16" spans="1:8" ht="12" customHeight="1">
      <c r="A16" s="11" t="s">
        <v>15</v>
      </c>
      <c r="B16" s="4">
        <v>4421</v>
      </c>
      <c r="C16" s="5">
        <v>686878</v>
      </c>
      <c r="D16" s="5">
        <v>9152429</v>
      </c>
      <c r="E16" s="5">
        <v>9692393</v>
      </c>
      <c r="F16" s="5">
        <v>64147647</v>
      </c>
      <c r="G16" s="5">
        <v>107414623</v>
      </c>
      <c r="H16" s="4">
        <v>43266976</v>
      </c>
    </row>
    <row r="17" spans="1:8" ht="12" customHeight="1">
      <c r="A17" s="11" t="s">
        <v>16</v>
      </c>
      <c r="B17" s="4">
        <v>1724</v>
      </c>
      <c r="C17" s="5">
        <v>596521</v>
      </c>
      <c r="D17" s="5">
        <v>8180034</v>
      </c>
      <c r="E17" s="5">
        <v>9389418</v>
      </c>
      <c r="F17" s="5">
        <v>53036274</v>
      </c>
      <c r="G17" s="5">
        <v>91519222</v>
      </c>
      <c r="H17" s="4">
        <v>38482948</v>
      </c>
    </row>
    <row r="18" spans="1:8" ht="12" customHeight="1">
      <c r="A18" s="11" t="s">
        <v>17</v>
      </c>
      <c r="B18" s="4">
        <v>983</v>
      </c>
      <c r="C18" s="5">
        <v>937911</v>
      </c>
      <c r="D18" s="5">
        <v>15909174</v>
      </c>
      <c r="E18" s="5">
        <v>16348117</v>
      </c>
      <c r="F18" s="5">
        <v>108380221</v>
      </c>
      <c r="G18" s="5">
        <v>180230820</v>
      </c>
      <c r="H18" s="4">
        <v>71850599</v>
      </c>
    </row>
    <row r="19" spans="1:8" s="13" customFormat="1" ht="16.5" customHeight="1">
      <c r="A19" s="12" t="s">
        <v>18</v>
      </c>
      <c r="B19" s="3">
        <f>SUM(B20:B28)</f>
        <v>1348</v>
      </c>
      <c r="C19" s="3">
        <f aca="true" t="shared" si="1" ref="C19:H19">SUM(C20:C28)</f>
        <v>63312</v>
      </c>
      <c r="D19" s="3">
        <f t="shared" si="1"/>
        <v>979520</v>
      </c>
      <c r="E19" s="3">
        <f t="shared" si="1"/>
        <v>1448115</v>
      </c>
      <c r="F19" s="3">
        <f t="shared" si="1"/>
        <v>1395744</v>
      </c>
      <c r="G19" s="3">
        <f t="shared" si="1"/>
        <v>6931220</v>
      </c>
      <c r="H19" s="3">
        <f t="shared" si="1"/>
        <v>5535476</v>
      </c>
    </row>
    <row r="20" spans="1:8" ht="12" customHeight="1">
      <c r="A20" s="11" t="s">
        <v>9</v>
      </c>
      <c r="B20" s="4">
        <v>23</v>
      </c>
      <c r="C20" s="5"/>
      <c r="D20" s="5">
        <v>2553</v>
      </c>
      <c r="E20" s="5">
        <v>3546</v>
      </c>
      <c r="F20" s="5">
        <v>2599</v>
      </c>
      <c r="G20" s="5">
        <v>18126</v>
      </c>
      <c r="H20" s="4">
        <v>15527</v>
      </c>
    </row>
    <row r="21" spans="1:8" ht="12" customHeight="1">
      <c r="A21" s="11" t="s">
        <v>10</v>
      </c>
      <c r="B21" s="4">
        <v>172</v>
      </c>
      <c r="C21" s="5">
        <v>514</v>
      </c>
      <c r="D21" s="5">
        <v>5829</v>
      </c>
      <c r="E21" s="5">
        <v>15168</v>
      </c>
      <c r="F21" s="5">
        <v>9495</v>
      </c>
      <c r="G21" s="5">
        <v>52625</v>
      </c>
      <c r="H21" s="4">
        <v>43130</v>
      </c>
    </row>
    <row r="22" spans="1:8" ht="12" customHeight="1">
      <c r="A22" s="11" t="s">
        <v>11</v>
      </c>
      <c r="B22" s="4">
        <v>463</v>
      </c>
      <c r="C22" s="5">
        <v>3041</v>
      </c>
      <c r="D22" s="5">
        <v>24708</v>
      </c>
      <c r="E22" s="5">
        <v>42694</v>
      </c>
      <c r="F22" s="5">
        <v>33461</v>
      </c>
      <c r="G22" s="5">
        <v>159854</v>
      </c>
      <c r="H22" s="4">
        <v>126393</v>
      </c>
    </row>
    <row r="23" spans="1:8" ht="12" customHeight="1">
      <c r="A23" s="11" t="s">
        <v>12</v>
      </c>
      <c r="B23" s="4">
        <v>300</v>
      </c>
      <c r="C23" s="5">
        <v>4090</v>
      </c>
      <c r="D23" s="5">
        <v>34009</v>
      </c>
      <c r="E23" s="5">
        <v>50994</v>
      </c>
      <c r="F23" s="5">
        <v>30172</v>
      </c>
      <c r="G23" s="5">
        <v>184585</v>
      </c>
      <c r="H23" s="4">
        <v>154413</v>
      </c>
    </row>
    <row r="24" spans="1:8" ht="12" customHeight="1">
      <c r="A24" s="11" t="s">
        <v>13</v>
      </c>
      <c r="B24" s="4">
        <v>216</v>
      </c>
      <c r="C24" s="5">
        <v>6789</v>
      </c>
      <c r="D24" s="5">
        <v>60514</v>
      </c>
      <c r="E24" s="5">
        <v>128043</v>
      </c>
      <c r="F24" s="5">
        <v>119670</v>
      </c>
      <c r="G24" s="5">
        <v>438513</v>
      </c>
      <c r="H24" s="4">
        <v>318843</v>
      </c>
    </row>
    <row r="25" spans="1:8" ht="12" customHeight="1">
      <c r="A25" s="11" t="s">
        <v>14</v>
      </c>
      <c r="B25" s="4">
        <v>80</v>
      </c>
      <c r="C25" s="5">
        <v>5399</v>
      </c>
      <c r="D25" s="5">
        <v>52326</v>
      </c>
      <c r="E25" s="5">
        <v>81908</v>
      </c>
      <c r="F25" s="5">
        <v>53465</v>
      </c>
      <c r="G25" s="5">
        <v>302124</v>
      </c>
      <c r="H25" s="4">
        <v>248659</v>
      </c>
    </row>
    <row r="26" spans="1:8" ht="12" customHeight="1">
      <c r="A26" s="11" t="s">
        <v>15</v>
      </c>
      <c r="B26" s="4">
        <v>52</v>
      </c>
      <c r="C26" s="5">
        <v>8107</v>
      </c>
      <c r="D26" s="5">
        <v>84837</v>
      </c>
      <c r="E26" s="5">
        <v>169363</v>
      </c>
      <c r="F26" s="5">
        <v>324992</v>
      </c>
      <c r="G26" s="5">
        <v>1054729</v>
      </c>
      <c r="H26" s="4">
        <v>729737</v>
      </c>
    </row>
    <row r="27" spans="1:8" ht="12" customHeight="1">
      <c r="A27" s="11" t="s">
        <v>16</v>
      </c>
      <c r="B27" s="4">
        <v>24</v>
      </c>
      <c r="C27" s="5">
        <v>7789</v>
      </c>
      <c r="D27" s="5">
        <v>104412</v>
      </c>
      <c r="E27" s="5">
        <v>288017</v>
      </c>
      <c r="F27" s="5">
        <v>106679</v>
      </c>
      <c r="G27" s="5">
        <v>978165</v>
      </c>
      <c r="H27" s="4">
        <v>871486</v>
      </c>
    </row>
    <row r="28" spans="1:8" ht="12" customHeight="1">
      <c r="A28" s="11" t="s">
        <v>17</v>
      </c>
      <c r="B28" s="4">
        <v>18</v>
      </c>
      <c r="C28" s="5">
        <v>27583</v>
      </c>
      <c r="D28" s="5">
        <v>610332</v>
      </c>
      <c r="E28" s="5">
        <v>668382</v>
      </c>
      <c r="F28" s="5">
        <v>715211</v>
      </c>
      <c r="G28" s="5">
        <v>3742499</v>
      </c>
      <c r="H28" s="4">
        <v>3027288</v>
      </c>
    </row>
    <row r="29" spans="1:8" s="13" customFormat="1" ht="15" customHeight="1">
      <c r="A29" s="12" t="s">
        <v>19</v>
      </c>
      <c r="B29" s="3">
        <f>SUM(B30:B38)</f>
        <v>71012</v>
      </c>
      <c r="C29" s="3">
        <f aca="true" t="shared" si="2" ref="C29:H29">SUM(C30:C38)</f>
        <v>3396769</v>
      </c>
      <c r="D29" s="3">
        <f t="shared" si="2"/>
        <v>46048931</v>
      </c>
      <c r="E29" s="3">
        <f t="shared" si="2"/>
        <v>47986701</v>
      </c>
      <c r="F29" s="3">
        <f t="shared" si="2"/>
        <v>317440305</v>
      </c>
      <c r="G29" s="3">
        <f t="shared" si="2"/>
        <v>526663500</v>
      </c>
      <c r="H29" s="3">
        <f t="shared" si="2"/>
        <v>209223195</v>
      </c>
    </row>
    <row r="30" spans="1:8" ht="12" customHeight="1">
      <c r="A30" s="11" t="s">
        <v>9</v>
      </c>
      <c r="B30" s="4">
        <v>1044</v>
      </c>
      <c r="C30" s="5"/>
      <c r="D30" s="5">
        <v>110452</v>
      </c>
      <c r="E30" s="5">
        <v>131153</v>
      </c>
      <c r="F30" s="5">
        <v>1447295</v>
      </c>
      <c r="G30" s="5">
        <v>2140731</v>
      </c>
      <c r="H30" s="4">
        <v>693436</v>
      </c>
    </row>
    <row r="31" spans="1:8" ht="12" customHeight="1">
      <c r="A31" s="11" t="s">
        <v>10</v>
      </c>
      <c r="B31" s="4">
        <v>7198</v>
      </c>
      <c r="C31" s="5">
        <v>22832</v>
      </c>
      <c r="D31" s="5">
        <v>255065</v>
      </c>
      <c r="E31" s="5">
        <v>303373</v>
      </c>
      <c r="F31" s="5">
        <v>3658974</v>
      </c>
      <c r="G31" s="5">
        <v>5073138</v>
      </c>
      <c r="H31" s="4">
        <v>1414164</v>
      </c>
    </row>
    <row r="32" spans="1:8" ht="12" customHeight="1">
      <c r="A32" s="11" t="s">
        <v>11</v>
      </c>
      <c r="B32" s="4">
        <v>20095</v>
      </c>
      <c r="C32" s="5">
        <v>135112</v>
      </c>
      <c r="D32" s="5">
        <v>1231878</v>
      </c>
      <c r="E32" s="5">
        <v>1169115</v>
      </c>
      <c r="F32" s="5">
        <v>10058627</v>
      </c>
      <c r="G32" s="5">
        <v>15298256</v>
      </c>
      <c r="H32" s="4">
        <v>5239629</v>
      </c>
    </row>
    <row r="33" spans="1:8" ht="12" customHeight="1">
      <c r="A33" s="11" t="s">
        <v>12</v>
      </c>
      <c r="B33" s="4">
        <v>15971</v>
      </c>
      <c r="C33" s="5">
        <v>218113</v>
      </c>
      <c r="D33" s="5">
        <v>2127850</v>
      </c>
      <c r="E33" s="5">
        <v>2067120</v>
      </c>
      <c r="F33" s="5">
        <v>14676802</v>
      </c>
      <c r="G33" s="5">
        <v>23686170</v>
      </c>
      <c r="H33" s="4">
        <v>9009368</v>
      </c>
    </row>
    <row r="34" spans="1:8" ht="12" customHeight="1">
      <c r="A34" s="11" t="s">
        <v>13</v>
      </c>
      <c r="B34" s="4">
        <v>13616</v>
      </c>
      <c r="C34" s="5">
        <v>419147</v>
      </c>
      <c r="D34" s="5">
        <v>4675729</v>
      </c>
      <c r="E34" s="5">
        <v>4693051</v>
      </c>
      <c r="F34" s="5">
        <v>28920764</v>
      </c>
      <c r="G34" s="5">
        <v>49862357</v>
      </c>
      <c r="H34" s="4">
        <v>20941593</v>
      </c>
    </row>
    <row r="35" spans="1:8" ht="12" customHeight="1">
      <c r="A35" s="11" t="s">
        <v>14</v>
      </c>
      <c r="B35" s="4">
        <v>6054</v>
      </c>
      <c r="C35" s="5">
        <v>423734</v>
      </c>
      <c r="D35" s="5">
        <v>5205901</v>
      </c>
      <c r="E35" s="5">
        <v>5318723</v>
      </c>
      <c r="F35" s="5">
        <v>34260583</v>
      </c>
      <c r="G35" s="5">
        <v>57213576</v>
      </c>
      <c r="H35" s="4">
        <v>22952993</v>
      </c>
    </row>
    <row r="36" spans="1:8" ht="12" customHeight="1">
      <c r="A36" s="11" t="s">
        <v>15</v>
      </c>
      <c r="B36" s="4">
        <v>4369</v>
      </c>
      <c r="C36" s="5">
        <v>678771</v>
      </c>
      <c r="D36" s="5">
        <v>9067592</v>
      </c>
      <c r="E36" s="5">
        <v>9523030</v>
      </c>
      <c r="F36" s="5">
        <v>63822655</v>
      </c>
      <c r="G36" s="5">
        <v>106359894</v>
      </c>
      <c r="H36" s="4">
        <v>42537239</v>
      </c>
    </row>
    <row r="37" spans="1:8" ht="12" customHeight="1">
      <c r="A37" s="11" t="s">
        <v>16</v>
      </c>
      <c r="B37" s="4">
        <v>1700</v>
      </c>
      <c r="C37" s="5">
        <v>588732</v>
      </c>
      <c r="D37" s="5">
        <v>8075622</v>
      </c>
      <c r="E37" s="5">
        <v>9101401</v>
      </c>
      <c r="F37" s="5">
        <v>52929595</v>
      </c>
      <c r="G37" s="5">
        <v>90541057</v>
      </c>
      <c r="H37" s="4">
        <v>37611462</v>
      </c>
    </row>
    <row r="38" spans="1:8" ht="12" customHeight="1">
      <c r="A38" s="11" t="s">
        <v>17</v>
      </c>
      <c r="B38" s="4">
        <v>965</v>
      </c>
      <c r="C38" s="4">
        <v>910328</v>
      </c>
      <c r="D38" s="4">
        <v>15298842</v>
      </c>
      <c r="E38" s="4">
        <v>15679735</v>
      </c>
      <c r="F38" s="4">
        <v>107665010</v>
      </c>
      <c r="G38" s="4">
        <v>176488321</v>
      </c>
      <c r="H38" s="4">
        <v>68823311</v>
      </c>
    </row>
    <row r="39" spans="1:8" ht="6" customHeight="1">
      <c r="A39" s="9"/>
      <c r="B39" s="10"/>
      <c r="C39" s="9"/>
      <c r="D39" s="9"/>
      <c r="E39" s="9"/>
      <c r="F39" s="9"/>
      <c r="G39" s="9"/>
      <c r="H39" s="9"/>
    </row>
    <row r="40" spans="1:8" ht="15" customHeight="1">
      <c r="A40" s="13" t="s">
        <v>22</v>
      </c>
      <c r="B40" s="2"/>
      <c r="D40" s="14"/>
      <c r="E40" s="14"/>
      <c r="F40" s="14"/>
      <c r="G40" s="14"/>
      <c r="H40" s="14"/>
    </row>
    <row r="41" spans="1:8" ht="9.75" customHeight="1">
      <c r="A41" s="13" t="s">
        <v>26</v>
      </c>
      <c r="D41" s="15"/>
      <c r="E41" s="15"/>
      <c r="F41" s="15"/>
      <c r="G41" s="15"/>
      <c r="H41" s="15"/>
    </row>
    <row r="42" ht="12" customHeight="1">
      <c r="A42" s="1" t="s">
        <v>21</v>
      </c>
    </row>
  </sheetData>
  <mergeCells count="12">
    <mergeCell ref="A1:H1"/>
    <mergeCell ref="A5:A7"/>
    <mergeCell ref="B5:B7"/>
    <mergeCell ref="C5:C7"/>
    <mergeCell ref="D7:H7"/>
    <mergeCell ref="D5:D6"/>
    <mergeCell ref="E5:E6"/>
    <mergeCell ref="F5:F6"/>
    <mergeCell ref="G5:G6"/>
    <mergeCell ref="H5:H6"/>
    <mergeCell ref="A3:H4"/>
    <mergeCell ref="A2:H2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2002-06-21T17:24:38Z</cp:lastPrinted>
  <dcterms:created xsi:type="dcterms:W3CDTF">2002-05-22T13:49:00Z</dcterms:created>
  <dcterms:modified xsi:type="dcterms:W3CDTF">2002-06-21T17:25:00Z</dcterms:modified>
  <cp:category/>
  <cp:version/>
  <cp:contentType/>
  <cp:contentStatus/>
</cp:coreProperties>
</file>