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01" sheetId="1" r:id="rId1"/>
  </sheets>
  <definedNames/>
  <calcPr fullCalcOnLoad="1"/>
</workbook>
</file>

<file path=xl/sharedStrings.xml><?xml version="1.0" encoding="utf-8"?>
<sst xmlns="http://schemas.openxmlformats.org/spreadsheetml/2006/main" count="49" uniqueCount="31">
  <si>
    <t>NÚMEROS ABSOLUTOS</t>
  </si>
  <si>
    <t>SEÇÃO II - POPULAÇÃO.  B - POPULAÇÃO ATIVA</t>
  </si>
  <si>
    <t>CAPÍTULO 8 - POPULAÇÃO ECONOMICAMENTE ATIVA</t>
  </si>
  <si>
    <t>1 - População presente, de 10 anos e mais, por sexo, segundo o setor de atividade - 1950-1976</t>
  </si>
  <si>
    <t>SETOR DE ATIVIDADE</t>
  </si>
  <si>
    <t>POPULAÇÃO DE 10 ANOS E MAIS</t>
  </si>
  <si>
    <t>1.º-7-1950 (1)</t>
  </si>
  <si>
    <t xml:space="preserve">1º-9-1960 (1) </t>
  </si>
  <si>
    <t>1.º-9-1970 (2)</t>
  </si>
  <si>
    <t>1976 (2)</t>
  </si>
  <si>
    <t>Homens</t>
  </si>
  <si>
    <t>Mulheres</t>
  </si>
  <si>
    <t>Economicamente ativa...................................................................................................</t>
  </si>
  <si>
    <t>Agrícola..................................................................................................</t>
  </si>
  <si>
    <t>Indústrias de transformação..................................................................................................</t>
  </si>
  <si>
    <t>Indústria da construção..................................................................................................</t>
  </si>
  <si>
    <t>Outras atividades industriais..................................................................................................</t>
  </si>
  <si>
    <t>Comércio de mercadorias..................................................................................................</t>
  </si>
  <si>
    <t>Prestação de serviços..................................................................................................</t>
  </si>
  <si>
    <t>Transportes e comunicações..................................................................................................</t>
  </si>
  <si>
    <t>Social..................................................................................................</t>
  </si>
  <si>
    <t>Administração pública..................................................................................................</t>
  </si>
  <si>
    <t>Outras atividades..................................................................................................</t>
  </si>
  <si>
    <t>Não economicamente ativas..................................................................................................</t>
  </si>
  <si>
    <t>TOTAL..................................................................................................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</si>
  <si>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Tabela extraída de: Anuário estatístico do Brasil 1978. Rio de Janeiro: IBGE, v.39, 1978.</t>
    </r>
  </si>
  <si>
    <t>(1)  População presente.  (2)  População residente.</t>
  </si>
  <si>
    <t>NÚMEROS RELATIVOS  (%)</t>
  </si>
  <si>
    <r>
      <t>NOTAS</t>
    </r>
    <r>
      <rPr>
        <sz val="6"/>
        <rFont val="Arial"/>
        <family val="2"/>
      </rPr>
      <t xml:space="preserve"> - 1 - Os dados referentes aos Censos foram agregados visando a comparação com a classificação adotada na Pesquisa Nacional por Amostra de Domicílio (PNAD).</t>
    </r>
  </si>
  <si>
    <t xml:space="preserve">                    2 - Os resultados referem-se ao setor de atividade onde era exercida a ocupação habitual durante a maior parte dos 12 meses anteriores à data da pesquisa.</t>
  </si>
  <si>
    <t>Não economicamente ativa..................................................................................................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</si>
</sst>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18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  <numFmt numFmtId="171" formatCode="###\ ###\ ###\ ##0&quot; &quot;"/>
    <numFmt numFmtId="172" formatCode="#,##0.0_);\(#,##0.0\)"/>
    <numFmt numFmtId="173" formatCode="###\ ###\ ##0.0&quot; &quot;"/>
  </numFmts>
  <fonts count="8">
    <font>
      <sz val="10"/>
      <name val="Arial"/>
      <family val="0"/>
    </font>
    <font>
      <sz val="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71" fontId="1" fillId="0" borderId="0" xfId="0" applyNumberFormat="1" applyFont="1" applyBorder="1" applyAlignment="1">
      <alignment vertical="center"/>
    </xf>
    <xf numFmtId="171" fontId="6" fillId="0" borderId="0" xfId="0" applyNumberFormat="1" applyFont="1" applyBorder="1" applyAlignment="1">
      <alignment vertical="center"/>
    </xf>
    <xf numFmtId="171" fontId="1" fillId="0" borderId="1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horizontal="left" vertical="center" indent="2"/>
    </xf>
    <xf numFmtId="171" fontId="6" fillId="0" borderId="0" xfId="0" applyNumberFormat="1" applyFont="1" applyBorder="1" applyAlignment="1">
      <alignment horizontal="left" vertical="center" indent="4"/>
    </xf>
    <xf numFmtId="171" fontId="6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Fill="1" applyBorder="1" applyAlignment="1">
      <alignment horizontal="right" vertical="center"/>
    </xf>
    <xf numFmtId="171" fontId="1" fillId="0" borderId="0" xfId="0" applyNumberFormat="1" applyFont="1" applyBorder="1" applyAlignment="1">
      <alignment horizontal="right" vertical="center"/>
    </xf>
    <xf numFmtId="171" fontId="6" fillId="0" borderId="0" xfId="0" applyNumberFormat="1" applyFont="1" applyBorder="1" applyAlignment="1">
      <alignment horizontal="right" vertical="center"/>
    </xf>
    <xf numFmtId="173" fontId="1" fillId="0" borderId="0" xfId="0" applyNumberFormat="1" applyFont="1" applyFill="1" applyBorder="1" applyAlignment="1">
      <alignment horizontal="right" vertical="center"/>
    </xf>
    <xf numFmtId="173" fontId="1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Fill="1" applyBorder="1" applyAlignment="1">
      <alignment horizontal="right" vertical="center"/>
    </xf>
    <xf numFmtId="173" fontId="6" fillId="0" borderId="0" xfId="0" applyNumberFormat="1" applyFont="1" applyBorder="1" applyAlignment="1">
      <alignment horizontal="right" vertical="center"/>
    </xf>
    <xf numFmtId="171" fontId="6" fillId="0" borderId="2" xfId="0" applyNumberFormat="1" applyFont="1" applyBorder="1" applyAlignment="1">
      <alignment horizontal="center" vertical="center"/>
    </xf>
    <xf numFmtId="171" fontId="6" fillId="0" borderId="3" xfId="0" applyNumberFormat="1" applyFont="1" applyBorder="1" applyAlignment="1">
      <alignment horizontal="center" vertical="center"/>
    </xf>
    <xf numFmtId="171" fontId="6" fillId="0" borderId="4" xfId="0" applyNumberFormat="1" applyFont="1" applyBorder="1" applyAlignment="1">
      <alignment horizontal="center" vertical="center"/>
    </xf>
    <xf numFmtId="171" fontId="6" fillId="0" borderId="2" xfId="0" applyNumberFormat="1" applyFont="1" applyBorder="1" applyAlignment="1">
      <alignment horizontal="center" vertical="center"/>
    </xf>
    <xf numFmtId="171" fontId="6" fillId="0" borderId="5" xfId="0" applyNumberFormat="1" applyFont="1" applyBorder="1" applyAlignment="1">
      <alignment horizontal="center" vertical="center"/>
    </xf>
    <xf numFmtId="171" fontId="7" fillId="0" borderId="0" xfId="0" applyNumberFormat="1" applyFont="1" applyBorder="1" applyAlignment="1">
      <alignment horizontal="center" vertical="center"/>
    </xf>
    <xf numFmtId="171" fontId="2" fillId="0" borderId="0" xfId="0" applyNumberFormat="1" applyFont="1" applyBorder="1" applyAlignment="1">
      <alignment horizontal="center" vertical="center"/>
    </xf>
    <xf numFmtId="171" fontId="3" fillId="0" borderId="0" xfId="0" applyNumberFormat="1" applyFont="1" applyBorder="1" applyAlignment="1">
      <alignment horizontal="center" vertical="center"/>
    </xf>
    <xf numFmtId="171" fontId="1" fillId="0" borderId="6" xfId="0" applyNumberFormat="1" applyFont="1" applyFill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6" fillId="0" borderId="0" xfId="0" applyNumberFormat="1" applyFont="1" applyBorder="1" applyAlignment="1">
      <alignment vertical="center"/>
    </xf>
    <xf numFmtId="171" fontId="6" fillId="0" borderId="6" xfId="0" applyNumberFormat="1" applyFont="1" applyBorder="1" applyAlignment="1">
      <alignment vertical="center"/>
    </xf>
    <xf numFmtId="171" fontId="1" fillId="0" borderId="0" xfId="0" applyNumberFormat="1" applyFont="1" applyBorder="1" applyAlignment="1">
      <alignment vertical="center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>
      <selection activeCell="A1" sqref="A1:I1"/>
    </sheetView>
  </sheetViews>
  <sheetFormatPr defaultColWidth="9.140625" defaultRowHeight="12" customHeight="1"/>
  <cols>
    <col min="1" max="1" width="20.7109375" style="1" customWidth="1"/>
    <col min="2" max="9" width="9.8515625" style="1" bestFit="1" customWidth="1"/>
    <col min="10" max="16384" width="8.7109375" style="1" customWidth="1"/>
  </cols>
  <sheetData>
    <row r="1" spans="1:9" ht="15" customHeight="1">
      <c r="A1" s="19" t="s">
        <v>1</v>
      </c>
      <c r="B1" s="19"/>
      <c r="C1" s="19"/>
      <c r="D1" s="19"/>
      <c r="E1" s="19"/>
      <c r="F1" s="19"/>
      <c r="G1" s="19"/>
      <c r="H1" s="19"/>
      <c r="I1" s="19"/>
    </row>
    <row r="2" spans="1:9" ht="28.5" customHeight="1">
      <c r="A2" s="20" t="s">
        <v>2</v>
      </c>
      <c r="B2" s="20"/>
      <c r="C2" s="20"/>
      <c r="D2" s="20"/>
      <c r="E2" s="20"/>
      <c r="F2" s="20"/>
      <c r="G2" s="20"/>
      <c r="H2" s="20"/>
      <c r="I2" s="20"/>
    </row>
    <row r="3" spans="1:9" ht="34.5" customHeight="1">
      <c r="A3" s="21" t="s">
        <v>3</v>
      </c>
      <c r="B3" s="21"/>
      <c r="C3" s="21"/>
      <c r="D3" s="21"/>
      <c r="E3" s="21"/>
      <c r="F3" s="21"/>
      <c r="G3" s="21"/>
      <c r="H3" s="21"/>
      <c r="I3" s="21"/>
    </row>
    <row r="4" spans="1:9" ht="15" customHeight="1">
      <c r="A4" s="16" t="s">
        <v>4</v>
      </c>
      <c r="B4" s="17" t="s">
        <v>5</v>
      </c>
      <c r="C4" s="18"/>
      <c r="D4" s="18"/>
      <c r="E4" s="18"/>
      <c r="F4" s="18"/>
      <c r="G4" s="18"/>
      <c r="H4" s="18"/>
      <c r="I4" s="18"/>
    </row>
    <row r="5" spans="1:9" ht="15" customHeight="1">
      <c r="A5" s="16"/>
      <c r="B5" s="17" t="s">
        <v>6</v>
      </c>
      <c r="C5" s="16"/>
      <c r="D5" s="17" t="s">
        <v>7</v>
      </c>
      <c r="E5" s="16"/>
      <c r="F5" s="17" t="s">
        <v>8</v>
      </c>
      <c r="G5" s="16"/>
      <c r="H5" s="17" t="s">
        <v>9</v>
      </c>
      <c r="I5" s="18"/>
    </row>
    <row r="6" spans="1:9" ht="15" customHeight="1">
      <c r="A6" s="16"/>
      <c r="B6" s="15" t="s">
        <v>10</v>
      </c>
      <c r="C6" s="15" t="s">
        <v>11</v>
      </c>
      <c r="D6" s="15" t="s">
        <v>10</v>
      </c>
      <c r="E6" s="15" t="s">
        <v>11</v>
      </c>
      <c r="F6" s="15" t="s">
        <v>10</v>
      </c>
      <c r="G6" s="15" t="s">
        <v>11</v>
      </c>
      <c r="H6" s="15" t="s">
        <v>10</v>
      </c>
      <c r="I6" s="14" t="s">
        <v>11</v>
      </c>
    </row>
    <row r="7" spans="1:9" ht="15" customHeight="1">
      <c r="A7" s="22" t="s">
        <v>0</v>
      </c>
      <c r="B7" s="22"/>
      <c r="C7" s="22"/>
      <c r="D7" s="22"/>
      <c r="E7" s="22"/>
      <c r="F7" s="22"/>
      <c r="G7" s="22"/>
      <c r="H7" s="22"/>
      <c r="I7" s="22"/>
    </row>
    <row r="8" spans="1:9" s="2" customFormat="1" ht="12" customHeight="1">
      <c r="A8" s="2" t="s">
        <v>12</v>
      </c>
      <c r="B8" s="6">
        <f>SUM(B9:B18)</f>
        <v>14609798</v>
      </c>
      <c r="C8" s="6">
        <f aca="true" t="shared" si="0" ref="C8:I8">SUM(C9:C18)</f>
        <v>2507564</v>
      </c>
      <c r="D8" s="6">
        <f t="shared" si="0"/>
        <v>18673167</v>
      </c>
      <c r="E8" s="6">
        <f t="shared" si="0"/>
        <v>4076861</v>
      </c>
      <c r="F8" s="6">
        <f t="shared" si="0"/>
        <v>23391777</v>
      </c>
      <c r="G8" s="6">
        <f t="shared" si="0"/>
        <v>6165447</v>
      </c>
      <c r="H8" s="6">
        <f t="shared" si="0"/>
        <v>28479819</v>
      </c>
      <c r="I8" s="6">
        <f t="shared" si="0"/>
        <v>11756924</v>
      </c>
    </row>
    <row r="9" spans="1:9" ht="12" customHeight="1">
      <c r="A9" s="4" t="s">
        <v>13</v>
      </c>
      <c r="B9" s="7">
        <v>9494525</v>
      </c>
      <c r="C9" s="8">
        <v>758314</v>
      </c>
      <c r="D9" s="8">
        <v>11051892</v>
      </c>
      <c r="E9" s="8">
        <v>1225016</v>
      </c>
      <c r="F9" s="8">
        <v>11829895</v>
      </c>
      <c r="G9" s="8">
        <v>1257626</v>
      </c>
      <c r="H9" s="8">
        <v>11394440</v>
      </c>
      <c r="I9" s="7">
        <v>3200613</v>
      </c>
    </row>
    <row r="10" spans="1:9" ht="12" customHeight="1">
      <c r="A10" s="4" t="s">
        <v>14</v>
      </c>
      <c r="B10" s="7">
        <v>1224621</v>
      </c>
      <c r="C10" s="8">
        <v>383688</v>
      </c>
      <c r="D10" s="8">
        <v>1470522</v>
      </c>
      <c r="E10" s="8">
        <v>483705</v>
      </c>
      <c r="F10" s="8">
        <v>2633050</v>
      </c>
      <c r="G10" s="8">
        <v>608811</v>
      </c>
      <c r="H10" s="8">
        <v>4602712</v>
      </c>
      <c r="I10" s="7">
        <v>1454590</v>
      </c>
    </row>
    <row r="11" spans="1:9" ht="12" customHeight="1">
      <c r="A11" s="4" t="s">
        <v>15</v>
      </c>
      <c r="B11" s="7">
        <v>580795</v>
      </c>
      <c r="C11" s="8">
        <v>3849</v>
      </c>
      <c r="D11" s="8">
        <v>774321</v>
      </c>
      <c r="E11" s="8">
        <v>6916</v>
      </c>
      <c r="F11" s="8">
        <v>1704648</v>
      </c>
      <c r="G11" s="8">
        <v>15066</v>
      </c>
      <c r="H11" s="8">
        <v>2635960</v>
      </c>
      <c r="I11" s="7">
        <v>51859</v>
      </c>
    </row>
    <row r="12" spans="1:9" ht="12" customHeight="1">
      <c r="A12" s="4" t="s">
        <v>16</v>
      </c>
      <c r="B12" s="7">
        <v>228142</v>
      </c>
      <c r="C12" s="8">
        <v>6269</v>
      </c>
      <c r="D12" s="8">
        <v>267497</v>
      </c>
      <c r="E12" s="8">
        <v>9643</v>
      </c>
      <c r="F12" s="8">
        <v>444550</v>
      </c>
      <c r="G12" s="8">
        <v>18237</v>
      </c>
      <c r="H12" s="8">
        <v>536021</v>
      </c>
      <c r="I12" s="7">
        <v>41494</v>
      </c>
    </row>
    <row r="13" spans="1:9" ht="12" customHeight="1">
      <c r="A13" s="4" t="s">
        <v>17</v>
      </c>
      <c r="B13" s="7">
        <v>869448</v>
      </c>
      <c r="C13" s="8">
        <v>89061</v>
      </c>
      <c r="D13" s="8">
        <v>1315966</v>
      </c>
      <c r="E13" s="8">
        <v>170831</v>
      </c>
      <c r="F13" s="8">
        <v>1893152</v>
      </c>
      <c r="G13" s="8">
        <v>370387</v>
      </c>
      <c r="H13" s="8">
        <v>2739786</v>
      </c>
      <c r="I13" s="7">
        <v>983709</v>
      </c>
    </row>
    <row r="14" spans="1:9" ht="12" customHeight="1">
      <c r="A14" s="4" t="s">
        <v>18</v>
      </c>
      <c r="B14" s="7">
        <v>746829</v>
      </c>
      <c r="C14" s="8">
        <v>925973</v>
      </c>
      <c r="D14" s="8">
        <v>1266501</v>
      </c>
      <c r="E14" s="8">
        <v>1479457</v>
      </c>
      <c r="F14" s="8">
        <v>1236986</v>
      </c>
      <c r="G14" s="8">
        <v>2389508</v>
      </c>
      <c r="H14" s="8">
        <v>1901728</v>
      </c>
      <c r="I14" s="7">
        <v>3372178</v>
      </c>
    </row>
    <row r="15" spans="1:9" ht="12" customHeight="1">
      <c r="A15" s="4" t="s">
        <v>19</v>
      </c>
      <c r="B15" s="7">
        <v>661002</v>
      </c>
      <c r="C15" s="8">
        <v>28317</v>
      </c>
      <c r="D15" s="8">
        <v>1007332</v>
      </c>
      <c r="E15" s="8">
        <v>40101</v>
      </c>
      <c r="F15" s="8">
        <v>1165991</v>
      </c>
      <c r="G15" s="8">
        <v>60722</v>
      </c>
      <c r="H15" s="8">
        <v>1455408</v>
      </c>
      <c r="I15" s="7">
        <v>113436</v>
      </c>
    </row>
    <row r="16" spans="1:9" ht="12" customHeight="1">
      <c r="A16" s="4" t="s">
        <v>20</v>
      </c>
      <c r="B16" s="7">
        <v>156491</v>
      </c>
      <c r="C16" s="8">
        <v>242182</v>
      </c>
      <c r="D16" s="8">
        <v>251626</v>
      </c>
      <c r="E16" s="8">
        <v>438317</v>
      </c>
      <c r="F16" s="8">
        <v>407869</v>
      </c>
      <c r="G16" s="8">
        <v>998001</v>
      </c>
      <c r="H16" s="8">
        <v>730685</v>
      </c>
      <c r="I16" s="7">
        <v>1707761</v>
      </c>
    </row>
    <row r="17" spans="1:9" ht="12" customHeight="1">
      <c r="A17" s="4" t="s">
        <v>21</v>
      </c>
      <c r="B17" s="7">
        <v>468164</v>
      </c>
      <c r="C17" s="8">
        <v>44480</v>
      </c>
      <c r="D17" s="8">
        <v>632354</v>
      </c>
      <c r="E17" s="8">
        <v>80550</v>
      </c>
      <c r="F17" s="8">
        <v>992147</v>
      </c>
      <c r="G17" s="8">
        <v>160194</v>
      </c>
      <c r="H17" s="8">
        <v>1135811</v>
      </c>
      <c r="I17" s="7">
        <v>262351</v>
      </c>
    </row>
    <row r="18" spans="1:9" ht="12" customHeight="1">
      <c r="A18" s="4" t="s">
        <v>22</v>
      </c>
      <c r="B18" s="7">
        <v>179781</v>
      </c>
      <c r="C18" s="8">
        <v>25431</v>
      </c>
      <c r="D18" s="8">
        <v>635156</v>
      </c>
      <c r="E18" s="8">
        <v>142325</v>
      </c>
      <c r="F18" s="8">
        <v>1083489</v>
      </c>
      <c r="G18" s="8">
        <v>286895</v>
      </c>
      <c r="H18" s="8">
        <v>1347268</v>
      </c>
      <c r="I18" s="7">
        <v>568933</v>
      </c>
    </row>
    <row r="19" spans="1:9" s="2" customFormat="1" ht="12" customHeight="1">
      <c r="A19" s="2" t="s">
        <v>30</v>
      </c>
      <c r="B19" s="6">
        <v>3478477</v>
      </c>
      <c r="C19" s="9">
        <v>15962151</v>
      </c>
      <c r="D19" s="9">
        <v>5519756</v>
      </c>
      <c r="E19" s="9">
        <v>20558870</v>
      </c>
      <c r="F19" s="9">
        <v>9164712</v>
      </c>
      <c r="G19" s="9">
        <v>27140183</v>
      </c>
      <c r="H19" s="9">
        <v>9928367</v>
      </c>
      <c r="I19" s="6">
        <v>27981931</v>
      </c>
    </row>
    <row r="20" spans="1:9" s="2" customFormat="1" ht="12" customHeight="1">
      <c r="A20" s="5" t="s">
        <v>24</v>
      </c>
      <c r="B20" s="6">
        <f>SUM(B19,B8)</f>
        <v>18088275</v>
      </c>
      <c r="C20" s="6">
        <f aca="true" t="shared" si="1" ref="C20:I20">SUM(C19,C8)</f>
        <v>18469715</v>
      </c>
      <c r="D20" s="6">
        <f t="shared" si="1"/>
        <v>24192923</v>
      </c>
      <c r="E20" s="6">
        <f t="shared" si="1"/>
        <v>24635731</v>
      </c>
      <c r="F20" s="6">
        <f t="shared" si="1"/>
        <v>32556489</v>
      </c>
      <c r="G20" s="6">
        <f t="shared" si="1"/>
        <v>33305630</v>
      </c>
      <c r="H20" s="6">
        <f t="shared" si="1"/>
        <v>38408186</v>
      </c>
      <c r="I20" s="6">
        <f t="shared" si="1"/>
        <v>39738855</v>
      </c>
    </row>
    <row r="21" spans="1:9" ht="12" customHeight="1">
      <c r="A21" s="23" t="s">
        <v>27</v>
      </c>
      <c r="B21" s="23"/>
      <c r="C21" s="23"/>
      <c r="D21" s="23"/>
      <c r="E21" s="23"/>
      <c r="F21" s="23"/>
      <c r="G21" s="23"/>
      <c r="H21" s="23"/>
      <c r="I21" s="23"/>
    </row>
    <row r="22" spans="1:9" s="2" customFormat="1" ht="12" customHeight="1">
      <c r="A22" s="2" t="s">
        <v>12</v>
      </c>
      <c r="B22" s="12">
        <f>SUM(B23:B32)</f>
        <v>80.79999999999998</v>
      </c>
      <c r="C22" s="12">
        <f aca="true" t="shared" si="2" ref="C22:I22">SUM(C23:C32)</f>
        <v>14.399999999999999</v>
      </c>
      <c r="D22" s="12">
        <f t="shared" si="2"/>
        <v>77.2</v>
      </c>
      <c r="E22" s="12">
        <f t="shared" si="2"/>
        <v>16.5</v>
      </c>
      <c r="F22" s="12">
        <f t="shared" si="2"/>
        <v>71.79999999999998</v>
      </c>
      <c r="G22" s="12">
        <f t="shared" si="2"/>
        <v>18.499999999999996</v>
      </c>
      <c r="H22" s="12">
        <f t="shared" si="2"/>
        <v>74.10000000000001</v>
      </c>
      <c r="I22" s="12">
        <f t="shared" si="2"/>
        <v>29.599999999999998</v>
      </c>
    </row>
    <row r="23" spans="1:9" ht="12" customHeight="1">
      <c r="A23" s="4" t="s">
        <v>13</v>
      </c>
      <c r="B23" s="10">
        <v>52.5</v>
      </c>
      <c r="C23" s="11">
        <v>4.1</v>
      </c>
      <c r="D23" s="11">
        <v>45.7</v>
      </c>
      <c r="E23" s="11">
        <v>5</v>
      </c>
      <c r="F23" s="11">
        <v>36.3</v>
      </c>
      <c r="G23" s="11">
        <v>3.8</v>
      </c>
      <c r="H23" s="11">
        <v>29.7</v>
      </c>
      <c r="I23" s="10">
        <v>8</v>
      </c>
    </row>
    <row r="24" spans="1:9" ht="12" customHeight="1">
      <c r="A24" s="4" t="s">
        <v>14</v>
      </c>
      <c r="B24" s="10">
        <v>6.8</v>
      </c>
      <c r="C24" s="11">
        <v>2.1</v>
      </c>
      <c r="D24" s="11">
        <v>6.1</v>
      </c>
      <c r="E24" s="11">
        <v>2</v>
      </c>
      <c r="F24" s="11">
        <v>8.1</v>
      </c>
      <c r="G24" s="11">
        <v>1.8</v>
      </c>
      <c r="H24" s="11">
        <v>12</v>
      </c>
      <c r="I24" s="10">
        <v>3.7</v>
      </c>
    </row>
    <row r="25" spans="1:9" ht="12" customHeight="1">
      <c r="A25" s="4" t="s">
        <v>15</v>
      </c>
      <c r="B25" s="10">
        <v>3.2</v>
      </c>
      <c r="C25" s="11">
        <v>0.8</v>
      </c>
      <c r="D25" s="11">
        <v>3.2</v>
      </c>
      <c r="E25" s="11">
        <v>0</v>
      </c>
      <c r="F25" s="11">
        <v>5.2</v>
      </c>
      <c r="G25" s="11">
        <v>0</v>
      </c>
      <c r="H25" s="11">
        <v>6.9</v>
      </c>
      <c r="I25" s="10">
        <v>0.1</v>
      </c>
    </row>
    <row r="26" spans="1:9" ht="12" customHeight="1">
      <c r="A26" s="4" t="s">
        <v>16</v>
      </c>
      <c r="B26" s="10">
        <v>1.3</v>
      </c>
      <c r="C26" s="11">
        <v>0</v>
      </c>
      <c r="D26" s="11">
        <v>1.1</v>
      </c>
      <c r="E26" s="11">
        <v>0</v>
      </c>
      <c r="F26" s="11">
        <v>1.4</v>
      </c>
      <c r="G26" s="11">
        <v>0</v>
      </c>
      <c r="H26" s="11">
        <v>1.4</v>
      </c>
      <c r="I26" s="10">
        <v>0.1</v>
      </c>
    </row>
    <row r="27" spans="1:9" ht="12" customHeight="1">
      <c r="A27" s="4" t="s">
        <v>17</v>
      </c>
      <c r="B27" s="10">
        <v>4.8</v>
      </c>
      <c r="C27" s="11">
        <v>0.5</v>
      </c>
      <c r="D27" s="11">
        <v>5.5</v>
      </c>
      <c r="E27" s="11">
        <v>0.7</v>
      </c>
      <c r="F27" s="11">
        <v>5.8</v>
      </c>
      <c r="G27" s="11">
        <v>1.1</v>
      </c>
      <c r="H27" s="11">
        <v>7.1</v>
      </c>
      <c r="I27" s="10">
        <v>2.5</v>
      </c>
    </row>
    <row r="28" spans="1:9" ht="12" customHeight="1">
      <c r="A28" s="4" t="s">
        <v>18</v>
      </c>
      <c r="B28" s="10">
        <v>4.1</v>
      </c>
      <c r="C28" s="11">
        <v>5</v>
      </c>
      <c r="D28" s="11">
        <v>5.2</v>
      </c>
      <c r="E28" s="11">
        <v>6</v>
      </c>
      <c r="F28" s="11">
        <v>3.8</v>
      </c>
      <c r="G28" s="11">
        <v>7.2</v>
      </c>
      <c r="H28" s="11">
        <v>4.9</v>
      </c>
      <c r="I28" s="10">
        <v>8.5</v>
      </c>
    </row>
    <row r="29" spans="1:9" ht="12" customHeight="1">
      <c r="A29" s="4" t="s">
        <v>19</v>
      </c>
      <c r="B29" s="10">
        <v>3.6</v>
      </c>
      <c r="C29" s="11">
        <v>0.2</v>
      </c>
      <c r="D29" s="11">
        <v>4.2</v>
      </c>
      <c r="E29" s="11">
        <v>0.1</v>
      </c>
      <c r="F29" s="11">
        <v>3.6</v>
      </c>
      <c r="G29" s="11">
        <v>0.2</v>
      </c>
      <c r="H29" s="11">
        <v>3.8</v>
      </c>
      <c r="I29" s="10">
        <v>0.3</v>
      </c>
    </row>
    <row r="30" spans="1:9" ht="12" customHeight="1">
      <c r="A30" s="4" t="s">
        <v>20</v>
      </c>
      <c r="B30" s="10">
        <v>0.9</v>
      </c>
      <c r="C30" s="11">
        <v>1.3</v>
      </c>
      <c r="D30" s="11">
        <v>1</v>
      </c>
      <c r="E30" s="11">
        <v>1.8</v>
      </c>
      <c r="F30" s="11">
        <v>1.2</v>
      </c>
      <c r="G30" s="11">
        <v>3</v>
      </c>
      <c r="H30" s="11">
        <v>1.9</v>
      </c>
      <c r="I30" s="10">
        <v>4.3</v>
      </c>
    </row>
    <row r="31" spans="1:9" ht="12" customHeight="1">
      <c r="A31" s="4" t="s">
        <v>21</v>
      </c>
      <c r="B31" s="10">
        <v>2.6</v>
      </c>
      <c r="C31" s="11">
        <v>0.2</v>
      </c>
      <c r="D31" s="11">
        <v>2.6</v>
      </c>
      <c r="E31" s="11">
        <v>0.3</v>
      </c>
      <c r="F31" s="11">
        <v>3.1</v>
      </c>
      <c r="G31" s="11">
        <v>0.5</v>
      </c>
      <c r="H31" s="11">
        <v>2.9</v>
      </c>
      <c r="I31" s="10">
        <v>0.7</v>
      </c>
    </row>
    <row r="32" spans="1:9" ht="12" customHeight="1">
      <c r="A32" s="4" t="s">
        <v>22</v>
      </c>
      <c r="B32" s="10">
        <v>1</v>
      </c>
      <c r="C32" s="11">
        <v>0.2</v>
      </c>
      <c r="D32" s="11">
        <v>2.6</v>
      </c>
      <c r="E32" s="11">
        <v>0.6</v>
      </c>
      <c r="F32" s="11">
        <v>3.3</v>
      </c>
      <c r="G32" s="11">
        <v>0.9</v>
      </c>
      <c r="H32" s="11">
        <v>3.5</v>
      </c>
      <c r="I32" s="10">
        <v>1.4</v>
      </c>
    </row>
    <row r="33" spans="1:9" s="2" customFormat="1" ht="12" customHeight="1">
      <c r="A33" s="2" t="s">
        <v>23</v>
      </c>
      <c r="B33" s="12">
        <v>19.2</v>
      </c>
      <c r="C33" s="13">
        <v>86.4</v>
      </c>
      <c r="D33" s="13">
        <v>22.8</v>
      </c>
      <c r="E33" s="13">
        <v>83.5</v>
      </c>
      <c r="F33" s="13">
        <v>28.2</v>
      </c>
      <c r="G33" s="13">
        <v>81.5</v>
      </c>
      <c r="H33" s="13">
        <v>25.9</v>
      </c>
      <c r="I33" s="12">
        <v>70.4</v>
      </c>
    </row>
    <row r="34" spans="1:9" s="2" customFormat="1" ht="12" customHeight="1">
      <c r="A34" s="5" t="s">
        <v>24</v>
      </c>
      <c r="B34" s="12">
        <f>SUM(B33,B22)</f>
        <v>99.99999999999999</v>
      </c>
      <c r="C34" s="12">
        <f aca="true" t="shared" si="3" ref="C34:I34">SUM(C33,C22)</f>
        <v>100.80000000000001</v>
      </c>
      <c r="D34" s="12">
        <f t="shared" si="3"/>
        <v>100</v>
      </c>
      <c r="E34" s="12">
        <f t="shared" si="3"/>
        <v>100</v>
      </c>
      <c r="F34" s="12">
        <f t="shared" si="3"/>
        <v>99.99999999999999</v>
      </c>
      <c r="G34" s="12">
        <f t="shared" si="3"/>
        <v>100</v>
      </c>
      <c r="H34" s="12">
        <f t="shared" si="3"/>
        <v>100</v>
      </c>
      <c r="I34" s="12">
        <f t="shared" si="3"/>
        <v>100</v>
      </c>
    </row>
    <row r="35" spans="1:9" ht="6" customHeight="1">
      <c r="A35" s="3"/>
      <c r="B35" s="3"/>
      <c r="C35" s="3"/>
      <c r="D35" s="3"/>
      <c r="E35" s="3"/>
      <c r="F35" s="3"/>
      <c r="G35" s="3"/>
      <c r="H35" s="3"/>
      <c r="I35" s="3"/>
    </row>
    <row r="36" spans="1:9" ht="12" customHeight="1">
      <c r="A36" s="25" t="s">
        <v>25</v>
      </c>
      <c r="B36" s="25"/>
      <c r="C36" s="25"/>
      <c r="D36" s="25"/>
      <c r="E36" s="25"/>
      <c r="F36" s="25"/>
      <c r="G36" s="25"/>
      <c r="H36" s="25"/>
      <c r="I36" s="25"/>
    </row>
    <row r="37" spans="1:9" ht="9.75" customHeight="1">
      <c r="A37" s="24" t="s">
        <v>28</v>
      </c>
      <c r="B37" s="24"/>
      <c r="C37" s="24"/>
      <c r="D37" s="24"/>
      <c r="E37" s="24"/>
      <c r="F37" s="24"/>
      <c r="G37" s="24"/>
      <c r="H37" s="24"/>
      <c r="I37" s="24"/>
    </row>
    <row r="38" spans="1:9" ht="9.75" customHeight="1">
      <c r="A38" s="26" t="s">
        <v>29</v>
      </c>
      <c r="B38" s="26"/>
      <c r="C38" s="26"/>
      <c r="D38" s="26"/>
      <c r="E38" s="26"/>
      <c r="F38" s="26"/>
      <c r="G38" s="26"/>
      <c r="H38" s="26"/>
      <c r="I38" s="26"/>
    </row>
    <row r="39" spans="1:9" ht="9.75" customHeight="1">
      <c r="A39" s="26" t="s">
        <v>26</v>
      </c>
      <c r="B39" s="26"/>
      <c r="C39" s="26"/>
      <c r="D39" s="26"/>
      <c r="E39" s="26"/>
      <c r="F39" s="26"/>
      <c r="G39" s="26"/>
      <c r="H39" s="26"/>
      <c r="I39" s="26"/>
    </row>
  </sheetData>
  <mergeCells count="15">
    <mergeCell ref="A37:I37"/>
    <mergeCell ref="A38:I38"/>
    <mergeCell ref="A39:I39"/>
    <mergeCell ref="A1:I1"/>
    <mergeCell ref="A2:I2"/>
    <mergeCell ref="A3:I3"/>
    <mergeCell ref="A36:I36"/>
    <mergeCell ref="A7:I7"/>
    <mergeCell ref="A21:I21"/>
    <mergeCell ref="A4:A6"/>
    <mergeCell ref="B4:I4"/>
    <mergeCell ref="B5:C5"/>
    <mergeCell ref="D5:E5"/>
    <mergeCell ref="F5:G5"/>
    <mergeCell ref="H5:I5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texcel</cp:lastModifiedBy>
  <cp:lastPrinted>2001-09-06T01:21:36Z</cp:lastPrinted>
  <dcterms:created xsi:type="dcterms:W3CDTF">2002-05-22T14:22:37Z</dcterms:created>
  <dcterms:modified xsi:type="dcterms:W3CDTF">2001-09-06T01:24:06Z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