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80aeb_015" sheetId="1" r:id="rId1"/>
  </sheets>
  <definedNames/>
  <calcPr fullCalcOnLoad="1"/>
</workbook>
</file>

<file path=xl/sharedStrings.xml><?xml version="1.0" encoding="utf-8"?>
<sst xmlns="http://schemas.openxmlformats.org/spreadsheetml/2006/main" count="95" uniqueCount="32">
  <si>
    <t>SEÇÃO II - POPULAÇÃO. B - POPULAÇÃO ATIVA</t>
  </si>
  <si>
    <t>CAPÍTULO 9 - POPULAÇÃO ECONOMICAMENTE ATIVA</t>
  </si>
  <si>
    <t>6 - Pessoas ocupadas de 10 anos e mais de idade, com indicação da posição na ocupação, 
segundo as regiões sócio-econômicas e os grupos de ocupação - 1978</t>
  </si>
  <si>
    <t>REGIÕES SÓCIO-ECONÔMICAS
E
GRUPOS DE OCUPAÇÃO</t>
  </si>
  <si>
    <t>PESSOAS OCUPADAS DE 10 ANOS E MAIS DE IDADE</t>
  </si>
  <si>
    <t>Total (1)</t>
  </si>
  <si>
    <t>Posição na ocupação</t>
  </si>
  <si>
    <t>Empregados</t>
  </si>
  <si>
    <t>Conta própria</t>
  </si>
  <si>
    <t>Empregadores</t>
  </si>
  <si>
    <t>Não remunerados</t>
  </si>
  <si>
    <r>
      <t>BRASIL (2)</t>
    </r>
    <r>
      <rPr>
        <sz val="6"/>
        <rFont val="Arial"/>
        <family val="2"/>
      </rPr>
      <t>..........................................................................................................................</t>
    </r>
  </si>
  <si>
    <t>Administrativas..........................................................................................................................</t>
  </si>
  <si>
    <t>Agropecuária e produção extrativa vegetal e animal..........................................................................................................................</t>
  </si>
  <si>
    <t>Indústrias de transformação e construção civil..........................................................................................................................</t>
  </si>
  <si>
    <t>Comércio e atividades auxiliares..........................................................................................................................</t>
  </si>
  <si>
    <t>Transportes e comunicações..........................................................................................................................</t>
  </si>
  <si>
    <t>Prestação de serviços..........................................................................................................................</t>
  </si>
  <si>
    <t>Outras ocupações, ocupações mal definidas ou não declaradas..........................................................................................................................</t>
  </si>
  <si>
    <r>
      <t>Região I - Rio de Janeiro</t>
    </r>
    <r>
      <rPr>
        <sz val="6"/>
        <rFont val="Arial"/>
        <family val="2"/>
      </rPr>
      <t>..........................................................................................................................</t>
    </r>
  </si>
  <si>
    <r>
      <t>Região II - São Paulo</t>
    </r>
    <r>
      <rPr>
        <sz val="6"/>
        <rFont val="Arial"/>
        <family val="2"/>
      </rPr>
      <t>..........................................................................................................................</t>
    </r>
  </si>
  <si>
    <t>Técnicas, científicas, religiosas, artísticas e afins..........................................................................................................................</t>
  </si>
  <si>
    <r>
      <t>Região III - Paraná, Santa Catarina e Rio Grande do Sul</t>
    </r>
    <r>
      <rPr>
        <sz val="6"/>
        <rFont val="Arial"/>
        <family val="2"/>
      </rPr>
      <t>................................................</t>
    </r>
  </si>
  <si>
    <r>
      <t>Região IV - Minas Gerais e Espírito Santo</t>
    </r>
    <r>
      <rPr>
        <sz val="6"/>
        <rFont val="Arial"/>
        <family val="2"/>
      </rPr>
      <t>...................................................................................</t>
    </r>
  </si>
  <si>
    <r>
      <t>Região VI - Distrito Federal</t>
    </r>
    <r>
      <rPr>
        <sz val="6"/>
        <rFont val="Arial"/>
        <family val="2"/>
      </rPr>
      <t>........................................................................................................</t>
    </r>
  </si>
  <si>
    <t>(1) Inclusive sem declaração da posição na ocupação. (2) Exclusive os dados da zona rural da Região VII. (3) Exclusive os dados da zona rural.</t>
  </si>
  <si>
    <r>
      <t>FONTE</t>
    </r>
    <r>
      <rPr>
        <sz val="6"/>
        <rFont val="Arial"/>
        <family val="2"/>
      </rPr>
      <t xml:space="preserve"> - IBGE, Diretoria Técnica, Departamento de Estatística de População e Sociais. Tabela extraída de: Anuário estatístico do Brasil 1980. Rio de Janeiro: IBGE, v. 41, 1981.</t>
    </r>
  </si>
  <si>
    <t xml:space="preserve">Região V - Maranhão, Piauí, Ceará, Rio Grande do </t>
  </si>
  <si>
    <r>
      <t>Norte, Paraíba, Pernambuco, Alagoas, Sergipe e</t>
    </r>
    <r>
      <rPr>
        <sz val="6"/>
        <rFont val="Arial"/>
        <family val="2"/>
      </rPr>
      <t xml:space="preserve"> </t>
    </r>
    <r>
      <rPr>
        <b/>
        <sz val="6"/>
        <rFont val="Arial"/>
        <family val="2"/>
      </rPr>
      <t>Bahia</t>
    </r>
    <r>
      <rPr>
        <sz val="6"/>
        <rFont val="Arial"/>
        <family val="2"/>
      </rPr>
      <t>..................................................................................................</t>
    </r>
  </si>
  <si>
    <t xml:space="preserve">Região VII - Rondônia, Acre, Amazonas, Roraima, Pará, </t>
  </si>
  <si>
    <r>
      <t>Amapá, Mato Grosso e Goiás (3)</t>
    </r>
    <r>
      <rPr>
        <sz val="6"/>
        <rFont val="Arial"/>
        <family val="2"/>
      </rPr>
      <t>..........................................................................................................................................</t>
    </r>
  </si>
  <si>
    <t>—</t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</si>
</sst>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1" fillId="0" borderId="1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horizontal="left" vertical="center" indent="2"/>
    </xf>
    <xf numFmtId="170" fontId="2" fillId="0" borderId="0" xfId="0" applyNumberFormat="1" applyFont="1" applyBorder="1" applyAlignment="1">
      <alignment horizontal="left" vertical="center" indent="2"/>
    </xf>
    <xf numFmtId="170" fontId="2" fillId="0" borderId="2" xfId="0" applyNumberFormat="1" applyFont="1" applyBorder="1" applyAlignment="1">
      <alignment horizontal="center" vertical="center"/>
    </xf>
    <xf numFmtId="170" fontId="2" fillId="0" borderId="3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5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2" fillId="0" borderId="6" xfId="0" applyNumberFormat="1" applyFont="1" applyBorder="1" applyAlignment="1">
      <alignment horizontal="center" vertical="center"/>
    </xf>
    <xf numFmtId="170" fontId="2" fillId="0" borderId="7" xfId="0" applyNumberFormat="1" applyFont="1" applyBorder="1" applyAlignment="1">
      <alignment horizontal="center" vertical="center" wrapText="1"/>
    </xf>
    <xf numFmtId="170" fontId="2" fillId="0" borderId="8" xfId="0" applyNumberFormat="1" applyFont="1" applyBorder="1" applyAlignment="1">
      <alignment horizontal="center" vertical="center" wrapText="1"/>
    </xf>
    <xf numFmtId="170" fontId="2" fillId="0" borderId="9" xfId="0" applyNumberFormat="1" applyFont="1" applyBorder="1" applyAlignment="1">
      <alignment horizontal="center" vertical="center" wrapText="1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workbookViewId="0" topLeftCell="A1">
      <selection activeCell="A1" sqref="A1:F1"/>
    </sheetView>
  </sheetViews>
  <sheetFormatPr defaultColWidth="9.140625" defaultRowHeight="12" customHeight="1"/>
  <cols>
    <col min="1" max="1" width="40.28125" style="1" customWidth="1"/>
    <col min="2" max="5" width="10.7109375" style="1" customWidth="1"/>
    <col min="6" max="6" width="11.57421875" style="1" customWidth="1"/>
    <col min="7" max="16384" width="10.7109375" style="1" customWidth="1"/>
  </cols>
  <sheetData>
    <row r="1" spans="1:6" ht="15" customHeight="1">
      <c r="A1" s="20" t="s">
        <v>0</v>
      </c>
      <c r="B1" s="20"/>
      <c r="C1" s="20"/>
      <c r="D1" s="20"/>
      <c r="E1" s="20"/>
      <c r="F1" s="20"/>
    </row>
    <row r="2" spans="1:6" ht="28.5" customHeight="1">
      <c r="A2" s="21" t="s">
        <v>1</v>
      </c>
      <c r="B2" s="21"/>
      <c r="C2" s="21"/>
      <c r="D2" s="21"/>
      <c r="E2" s="21"/>
      <c r="F2" s="21"/>
    </row>
    <row r="3" spans="1:6" ht="34.5" customHeight="1">
      <c r="A3" s="22" t="s">
        <v>2</v>
      </c>
      <c r="B3" s="22"/>
      <c r="C3" s="22"/>
      <c r="D3" s="22"/>
      <c r="E3" s="22"/>
      <c r="F3" s="22"/>
    </row>
    <row r="4" spans="1:6" ht="15" customHeight="1">
      <c r="A4" s="17" t="s">
        <v>3</v>
      </c>
      <c r="B4" s="15" t="s">
        <v>4</v>
      </c>
      <c r="C4" s="16"/>
      <c r="D4" s="16"/>
      <c r="E4" s="16"/>
      <c r="F4" s="16"/>
    </row>
    <row r="5" spans="1:6" ht="15" customHeight="1">
      <c r="A5" s="18"/>
      <c r="B5" s="13" t="s">
        <v>5</v>
      </c>
      <c r="C5" s="15" t="s">
        <v>6</v>
      </c>
      <c r="D5" s="16"/>
      <c r="E5" s="16"/>
      <c r="F5" s="16"/>
    </row>
    <row r="6" spans="1:6" ht="15" customHeight="1">
      <c r="A6" s="19"/>
      <c r="B6" s="14"/>
      <c r="C6" s="9" t="s">
        <v>7</v>
      </c>
      <c r="D6" s="9" t="s">
        <v>8</v>
      </c>
      <c r="E6" s="9" t="s">
        <v>9</v>
      </c>
      <c r="F6" s="8" t="s">
        <v>10</v>
      </c>
    </row>
    <row r="7" spans="1:6" s="2" customFormat="1" ht="15" customHeight="1">
      <c r="A7" s="2" t="s">
        <v>11</v>
      </c>
      <c r="B7" s="3">
        <f>SUM(B8:B15)</f>
        <v>42859602</v>
      </c>
      <c r="C7" s="3">
        <f>SUM(C8:C15)</f>
        <v>26435898</v>
      </c>
      <c r="D7" s="3">
        <f>SUM(D8:D15)</f>
        <v>10098781</v>
      </c>
      <c r="E7" s="3">
        <f>SUM(E8:E15)</f>
        <v>1380917</v>
      </c>
      <c r="F7" s="3">
        <f>SUM(F8:F15)</f>
        <v>4943347</v>
      </c>
    </row>
    <row r="8" spans="1:6" ht="9.75" customHeight="1">
      <c r="A8" s="6" t="s">
        <v>21</v>
      </c>
      <c r="B8" s="4">
        <v>2596794</v>
      </c>
      <c r="C8" s="1">
        <v>2288003</v>
      </c>
      <c r="D8" s="1">
        <v>248625</v>
      </c>
      <c r="E8" s="1">
        <v>55270</v>
      </c>
      <c r="F8" s="4">
        <v>4896</v>
      </c>
    </row>
    <row r="9" spans="1:6" ht="9.75" customHeight="1">
      <c r="A9" s="6" t="s">
        <v>12</v>
      </c>
      <c r="B9" s="4">
        <v>5867409</v>
      </c>
      <c r="C9" s="1">
        <v>3764387</v>
      </c>
      <c r="D9" s="1">
        <v>897743</v>
      </c>
      <c r="E9" s="1">
        <v>1194447</v>
      </c>
      <c r="F9" s="4">
        <v>10832</v>
      </c>
    </row>
    <row r="10" spans="1:6" ht="9.75" customHeight="1">
      <c r="A10" s="6" t="s">
        <v>13</v>
      </c>
      <c r="B10" s="4">
        <v>13948669</v>
      </c>
      <c r="C10" s="1">
        <v>4709008</v>
      </c>
      <c r="D10" s="1">
        <v>4729615</v>
      </c>
      <c r="E10" s="1">
        <v>2210</v>
      </c>
      <c r="F10" s="4">
        <v>4507836</v>
      </c>
    </row>
    <row r="11" spans="1:6" ht="9.75" customHeight="1">
      <c r="A11" s="6" t="s">
        <v>14</v>
      </c>
      <c r="B11" s="4">
        <v>8618760</v>
      </c>
      <c r="C11" s="1">
        <v>6302625</v>
      </c>
      <c r="D11" s="1">
        <v>2140662</v>
      </c>
      <c r="E11" s="1">
        <v>82667</v>
      </c>
      <c r="F11" s="4">
        <v>92712</v>
      </c>
    </row>
    <row r="12" spans="1:6" ht="9.75" customHeight="1">
      <c r="A12" s="6" t="s">
        <v>15</v>
      </c>
      <c r="B12" s="4">
        <v>2554238</v>
      </c>
      <c r="C12" s="1">
        <v>1590196</v>
      </c>
      <c r="D12" s="1">
        <v>673550</v>
      </c>
      <c r="E12" s="1">
        <v>21267</v>
      </c>
      <c r="F12" s="4">
        <v>269225</v>
      </c>
    </row>
    <row r="13" spans="1:6" ht="9.75" customHeight="1">
      <c r="A13" s="6" t="s">
        <v>16</v>
      </c>
      <c r="B13" s="4">
        <v>1722250</v>
      </c>
      <c r="C13" s="1">
        <v>1277759</v>
      </c>
      <c r="D13" s="1">
        <v>419714</v>
      </c>
      <c r="E13" s="1">
        <v>13448</v>
      </c>
      <c r="F13" s="4">
        <v>11329</v>
      </c>
    </row>
    <row r="14" spans="1:6" ht="9.75" customHeight="1">
      <c r="A14" s="6" t="s">
        <v>17</v>
      </c>
      <c r="B14" s="4">
        <v>3656512</v>
      </c>
      <c r="C14" s="1">
        <v>2929453</v>
      </c>
      <c r="D14" s="1">
        <v>702561</v>
      </c>
      <c r="E14" s="1">
        <v>10359</v>
      </c>
      <c r="F14" s="4">
        <v>14139</v>
      </c>
    </row>
    <row r="15" spans="1:6" ht="9.75" customHeight="1">
      <c r="A15" s="6" t="s">
        <v>18</v>
      </c>
      <c r="B15" s="4">
        <v>3894970</v>
      </c>
      <c r="C15" s="1">
        <v>3574467</v>
      </c>
      <c r="D15" s="1">
        <v>286311</v>
      </c>
      <c r="E15" s="1">
        <v>1249</v>
      </c>
      <c r="F15" s="4">
        <v>32378</v>
      </c>
    </row>
    <row r="16" spans="1:6" s="2" customFormat="1" ht="9.75" customHeight="1">
      <c r="A16" s="2" t="s">
        <v>19</v>
      </c>
      <c r="B16" s="3">
        <f>SUM(B17:B24)</f>
        <v>4288371</v>
      </c>
      <c r="C16" s="3">
        <f>SUM(C17:C24)</f>
        <v>3430939</v>
      </c>
      <c r="D16" s="3">
        <f>SUM(D17:D24)</f>
        <v>665810</v>
      </c>
      <c r="E16" s="3">
        <f>SUM(E17:E24)</f>
        <v>151202</v>
      </c>
      <c r="F16" s="3">
        <f>SUM(F17:F24)</f>
        <v>40420</v>
      </c>
    </row>
    <row r="17" spans="1:6" ht="9.75" customHeight="1">
      <c r="A17" s="6" t="s">
        <v>21</v>
      </c>
      <c r="B17" s="4">
        <v>417922</v>
      </c>
      <c r="C17" s="1">
        <v>358109</v>
      </c>
      <c r="D17" s="1">
        <v>49928</v>
      </c>
      <c r="E17" s="1">
        <v>9095</v>
      </c>
      <c r="F17" s="4">
        <v>790</v>
      </c>
    </row>
    <row r="18" spans="1:6" ht="9.75" customHeight="1">
      <c r="A18" s="6" t="s">
        <v>12</v>
      </c>
      <c r="B18" s="4">
        <v>798718</v>
      </c>
      <c r="C18" s="1">
        <v>606847</v>
      </c>
      <c r="D18" s="1">
        <v>60439</v>
      </c>
      <c r="E18" s="1">
        <v>130397</v>
      </c>
      <c r="F18" s="4">
        <v>1035</v>
      </c>
    </row>
    <row r="19" spans="1:6" ht="9.75" customHeight="1">
      <c r="A19" s="6" t="s">
        <v>13</v>
      </c>
      <c r="B19" s="4">
        <v>224571</v>
      </c>
      <c r="C19" s="1">
        <v>152579</v>
      </c>
      <c r="D19" s="1">
        <v>47526</v>
      </c>
      <c r="E19" s="1">
        <v>171</v>
      </c>
      <c r="F19" s="4">
        <v>24295</v>
      </c>
    </row>
    <row r="20" spans="1:6" ht="9.75" customHeight="1">
      <c r="A20" s="6" t="s">
        <v>14</v>
      </c>
      <c r="B20" s="4">
        <v>1065275</v>
      </c>
      <c r="C20" s="1">
        <v>816903</v>
      </c>
      <c r="D20" s="1">
        <v>240520</v>
      </c>
      <c r="E20" s="1">
        <v>6558</v>
      </c>
      <c r="F20" s="4">
        <v>1294</v>
      </c>
    </row>
    <row r="21" spans="1:6" ht="9.75" customHeight="1">
      <c r="A21" s="6" t="s">
        <v>15</v>
      </c>
      <c r="B21" s="4">
        <v>324790</v>
      </c>
      <c r="C21" s="1">
        <v>225897</v>
      </c>
      <c r="D21" s="1">
        <v>86931</v>
      </c>
      <c r="E21" s="1">
        <v>1660</v>
      </c>
      <c r="F21" s="4">
        <v>10302</v>
      </c>
    </row>
    <row r="22" spans="1:6" ht="9.75" customHeight="1">
      <c r="A22" s="6" t="s">
        <v>16</v>
      </c>
      <c r="B22" s="4">
        <v>254221</v>
      </c>
      <c r="C22" s="1">
        <v>211194</v>
      </c>
      <c r="D22" s="1">
        <v>42420</v>
      </c>
      <c r="E22" s="10">
        <v>607</v>
      </c>
      <c r="F22" s="23" t="s">
        <v>31</v>
      </c>
    </row>
    <row r="23" spans="1:6" ht="9.75" customHeight="1">
      <c r="A23" s="6" t="s">
        <v>17</v>
      </c>
      <c r="B23" s="4">
        <v>582794</v>
      </c>
      <c r="C23" s="1">
        <v>473774</v>
      </c>
      <c r="D23" s="1">
        <v>105892</v>
      </c>
      <c r="E23" s="10">
        <v>2714</v>
      </c>
      <c r="F23" s="11">
        <v>414</v>
      </c>
    </row>
    <row r="24" spans="1:6" ht="9.75" customHeight="1">
      <c r="A24" s="6" t="s">
        <v>18</v>
      </c>
      <c r="B24" s="4">
        <v>620080</v>
      </c>
      <c r="C24" s="1">
        <v>585636</v>
      </c>
      <c r="D24" s="1">
        <v>32154</v>
      </c>
      <c r="E24" s="24" t="s">
        <v>31</v>
      </c>
      <c r="F24" s="11">
        <v>2290</v>
      </c>
    </row>
    <row r="25" spans="1:6" s="2" customFormat="1" ht="9.75" customHeight="1">
      <c r="A25" s="2" t="s">
        <v>20</v>
      </c>
      <c r="B25" s="3">
        <f>SUM(B26:B33)</f>
        <v>9488345</v>
      </c>
      <c r="C25" s="3">
        <f>SUM(C26:C33)</f>
        <v>7576362</v>
      </c>
      <c r="D25" s="3">
        <f>SUM(D26:D33)</f>
        <v>1274204</v>
      </c>
      <c r="E25" s="12">
        <f>SUM(E26:E33)</f>
        <v>398285</v>
      </c>
      <c r="F25" s="12">
        <f>SUM(F26:F33)</f>
        <v>239494</v>
      </c>
    </row>
    <row r="26" spans="1:6" ht="9.75" customHeight="1">
      <c r="A26" s="6" t="s">
        <v>21</v>
      </c>
      <c r="B26" s="4">
        <v>706518</v>
      </c>
      <c r="C26" s="1">
        <v>620078</v>
      </c>
      <c r="D26" s="1">
        <v>65098</v>
      </c>
      <c r="E26" s="10">
        <v>20451</v>
      </c>
      <c r="F26" s="11">
        <v>891</v>
      </c>
    </row>
    <row r="27" spans="1:6" ht="9.75" customHeight="1">
      <c r="A27" s="6" t="s">
        <v>12</v>
      </c>
      <c r="B27" s="4">
        <v>1825497</v>
      </c>
      <c r="C27" s="1">
        <v>1319024</v>
      </c>
      <c r="D27" s="1">
        <v>176115</v>
      </c>
      <c r="E27" s="10">
        <v>327342</v>
      </c>
      <c r="F27" s="11">
        <v>3016</v>
      </c>
    </row>
    <row r="28" spans="1:6" ht="9.75" customHeight="1">
      <c r="A28" s="6" t="s">
        <v>13</v>
      </c>
      <c r="B28" s="4">
        <v>1174684</v>
      </c>
      <c r="C28" s="1">
        <v>876250</v>
      </c>
      <c r="D28" s="1">
        <v>154523</v>
      </c>
      <c r="E28" s="10">
        <v>882</v>
      </c>
      <c r="F28" s="11">
        <v>143029</v>
      </c>
    </row>
    <row r="29" spans="1:6" ht="9.75" customHeight="1">
      <c r="A29" s="6" t="s">
        <v>14</v>
      </c>
      <c r="B29" s="4">
        <v>2605090</v>
      </c>
      <c r="C29" s="1">
        <v>2131700</v>
      </c>
      <c r="D29" s="1">
        <v>424599</v>
      </c>
      <c r="E29" s="10">
        <v>31574</v>
      </c>
      <c r="F29" s="11">
        <v>17217</v>
      </c>
    </row>
    <row r="30" spans="1:6" ht="9.75" customHeight="1">
      <c r="A30" s="6" t="s">
        <v>15</v>
      </c>
      <c r="B30" s="4">
        <v>738690</v>
      </c>
      <c r="C30" s="1">
        <v>486901</v>
      </c>
      <c r="D30" s="1">
        <v>179929</v>
      </c>
      <c r="E30" s="10">
        <v>10160</v>
      </c>
      <c r="F30" s="11">
        <v>61700</v>
      </c>
    </row>
    <row r="31" spans="1:6" ht="9.75" customHeight="1">
      <c r="A31" s="6" t="s">
        <v>16</v>
      </c>
      <c r="B31" s="4">
        <v>466514</v>
      </c>
      <c r="C31" s="1">
        <v>360847</v>
      </c>
      <c r="D31" s="1">
        <v>99684</v>
      </c>
      <c r="E31" s="10">
        <v>3626</v>
      </c>
      <c r="F31" s="11">
        <v>2357</v>
      </c>
    </row>
    <row r="32" spans="1:6" ht="9.75" customHeight="1">
      <c r="A32" s="6" t="s">
        <v>17</v>
      </c>
      <c r="B32" s="4">
        <v>895508</v>
      </c>
      <c r="C32" s="1">
        <v>753273</v>
      </c>
      <c r="D32" s="1">
        <v>134736</v>
      </c>
      <c r="E32" s="10">
        <v>4250</v>
      </c>
      <c r="F32" s="11">
        <v>3249</v>
      </c>
    </row>
    <row r="33" spans="1:6" ht="9.75" customHeight="1">
      <c r="A33" s="6" t="s">
        <v>18</v>
      </c>
      <c r="B33" s="4">
        <v>1075844</v>
      </c>
      <c r="C33" s="1">
        <v>1028289</v>
      </c>
      <c r="D33" s="1">
        <v>39520</v>
      </c>
      <c r="E33" s="24" t="s">
        <v>31</v>
      </c>
      <c r="F33" s="11">
        <v>8035</v>
      </c>
    </row>
    <row r="34" spans="1:6" s="2" customFormat="1" ht="9.75" customHeight="1">
      <c r="A34" s="2" t="s">
        <v>22</v>
      </c>
      <c r="B34" s="3">
        <f>SUM(B35:B42)</f>
        <v>9325228</v>
      </c>
      <c r="C34" s="3">
        <f>SUM(C35:C42)</f>
        <v>4671934</v>
      </c>
      <c r="D34" s="3">
        <f>SUM(D35:D42)</f>
        <v>2153580</v>
      </c>
      <c r="E34" s="12">
        <f>SUM(E35:E42)</f>
        <v>322064</v>
      </c>
      <c r="F34" s="12">
        <f>SUM(F35:F42)</f>
        <v>2177290</v>
      </c>
    </row>
    <row r="35" spans="1:6" ht="9.75" customHeight="1">
      <c r="A35" s="6" t="s">
        <v>21</v>
      </c>
      <c r="B35" s="4">
        <v>449198</v>
      </c>
      <c r="C35" s="1">
        <v>395662</v>
      </c>
      <c r="D35" s="1">
        <v>39905</v>
      </c>
      <c r="E35" s="10">
        <v>12758</v>
      </c>
      <c r="F35" s="11">
        <v>873</v>
      </c>
    </row>
    <row r="36" spans="1:6" ht="9.75" customHeight="1">
      <c r="A36" s="6" t="s">
        <v>12</v>
      </c>
      <c r="B36" s="4">
        <v>1072003</v>
      </c>
      <c r="C36" s="1">
        <v>643466</v>
      </c>
      <c r="D36" s="1">
        <v>148930</v>
      </c>
      <c r="E36" s="10">
        <v>276490</v>
      </c>
      <c r="F36" s="11">
        <v>3117</v>
      </c>
    </row>
    <row r="37" spans="1:6" ht="9.75" customHeight="1">
      <c r="A37" s="6" t="s">
        <v>13</v>
      </c>
      <c r="B37" s="4">
        <v>4231777</v>
      </c>
      <c r="C37" s="1">
        <v>853828</v>
      </c>
      <c r="D37" s="1">
        <v>1306684</v>
      </c>
      <c r="E37" s="24" t="s">
        <v>31</v>
      </c>
      <c r="F37" s="11">
        <v>2071265</v>
      </c>
    </row>
    <row r="38" spans="1:6" ht="9.75" customHeight="1">
      <c r="A38" s="6" t="s">
        <v>14</v>
      </c>
      <c r="B38" s="4">
        <v>1549439</v>
      </c>
      <c r="C38" s="1">
        <v>1169503</v>
      </c>
      <c r="D38" s="1">
        <v>341856</v>
      </c>
      <c r="E38" s="10">
        <v>21974</v>
      </c>
      <c r="F38" s="11">
        <v>16106</v>
      </c>
    </row>
    <row r="39" spans="1:6" ht="9.75" customHeight="1">
      <c r="A39" s="6" t="s">
        <v>15</v>
      </c>
      <c r="B39" s="4">
        <v>434283</v>
      </c>
      <c r="C39" s="1">
        <v>283832</v>
      </c>
      <c r="D39" s="1">
        <v>75818</v>
      </c>
      <c r="E39" s="10">
        <v>3079</v>
      </c>
      <c r="F39" s="11">
        <v>71554</v>
      </c>
    </row>
    <row r="40" spans="1:6" ht="9.75" customHeight="1">
      <c r="A40" s="6" t="s">
        <v>16</v>
      </c>
      <c r="B40" s="4">
        <v>313162</v>
      </c>
      <c r="C40" s="1">
        <v>224655</v>
      </c>
      <c r="D40" s="1">
        <v>81147</v>
      </c>
      <c r="E40" s="10">
        <v>5504</v>
      </c>
      <c r="F40" s="11">
        <v>1856</v>
      </c>
    </row>
    <row r="41" spans="1:6" ht="9.75" customHeight="1">
      <c r="A41" s="6" t="s">
        <v>17</v>
      </c>
      <c r="B41" s="4">
        <v>599813</v>
      </c>
      <c r="C41" s="1">
        <v>492004</v>
      </c>
      <c r="D41" s="1">
        <v>101635</v>
      </c>
      <c r="E41" s="10">
        <v>1536</v>
      </c>
      <c r="F41" s="11">
        <v>4638</v>
      </c>
    </row>
    <row r="42" spans="1:6" ht="9.75" customHeight="1">
      <c r="A42" s="6" t="s">
        <v>18</v>
      </c>
      <c r="B42" s="4">
        <v>675553</v>
      </c>
      <c r="C42" s="1">
        <v>608984</v>
      </c>
      <c r="D42" s="1">
        <v>57605</v>
      </c>
      <c r="E42" s="10">
        <v>723</v>
      </c>
      <c r="F42" s="11">
        <v>7881</v>
      </c>
    </row>
    <row r="43" spans="1:6" ht="9.75" customHeight="1">
      <c r="A43" s="2" t="s">
        <v>23</v>
      </c>
      <c r="B43" s="3">
        <f>SUM(B44:B51)</f>
        <v>5357686</v>
      </c>
      <c r="C43" s="3">
        <f>SUM(C44:C51)</f>
        <v>3704618</v>
      </c>
      <c r="D43" s="3">
        <f>SUM(D44:D51)</f>
        <v>1108161</v>
      </c>
      <c r="E43" s="12">
        <f>SUM(E44:E51)</f>
        <v>198941</v>
      </c>
      <c r="F43" s="12">
        <f>SUM(F44:F51)</f>
        <v>345966</v>
      </c>
    </row>
    <row r="44" spans="1:6" s="2" customFormat="1" ht="9.75" customHeight="1">
      <c r="A44" s="6" t="s">
        <v>21</v>
      </c>
      <c r="B44" s="4">
        <v>326199</v>
      </c>
      <c r="C44" s="1">
        <v>294232</v>
      </c>
      <c r="D44" s="1">
        <v>27199</v>
      </c>
      <c r="E44" s="10">
        <v>4474</v>
      </c>
      <c r="F44" s="11">
        <v>294</v>
      </c>
    </row>
    <row r="45" spans="1:6" ht="9.75" customHeight="1">
      <c r="A45" s="6" t="s">
        <v>12</v>
      </c>
      <c r="B45" s="4">
        <v>677557</v>
      </c>
      <c r="C45" s="1">
        <v>382007</v>
      </c>
      <c r="D45" s="1">
        <v>110452</v>
      </c>
      <c r="E45" s="10">
        <v>183619</v>
      </c>
      <c r="F45" s="11">
        <v>1479</v>
      </c>
    </row>
    <row r="46" spans="1:6" ht="9.75" customHeight="1">
      <c r="A46" s="6" t="s">
        <v>13</v>
      </c>
      <c r="B46" s="4">
        <v>1754352</v>
      </c>
      <c r="C46" s="1">
        <v>990755</v>
      </c>
      <c r="D46" s="1">
        <v>453175</v>
      </c>
      <c r="E46" s="10">
        <v>594</v>
      </c>
      <c r="F46" s="11">
        <v>309828</v>
      </c>
    </row>
    <row r="47" spans="1:6" ht="9.75" customHeight="1">
      <c r="A47" s="6" t="s">
        <v>14</v>
      </c>
      <c r="B47" s="4">
        <v>1094922</v>
      </c>
      <c r="C47" s="1">
        <v>831459</v>
      </c>
      <c r="D47" s="1">
        <v>247552</v>
      </c>
      <c r="E47" s="10">
        <v>7942</v>
      </c>
      <c r="F47" s="11">
        <v>7969</v>
      </c>
    </row>
    <row r="48" spans="1:6" ht="9.75" customHeight="1">
      <c r="A48" s="6" t="s">
        <v>15</v>
      </c>
      <c r="B48" s="4">
        <v>281349</v>
      </c>
      <c r="C48" s="1">
        <v>205562</v>
      </c>
      <c r="D48" s="1">
        <v>53554</v>
      </c>
      <c r="E48" s="10">
        <v>1526</v>
      </c>
      <c r="F48" s="11">
        <v>20707</v>
      </c>
    </row>
    <row r="49" spans="1:6" ht="9.75" customHeight="1">
      <c r="A49" s="6" t="s">
        <v>16</v>
      </c>
      <c r="B49" s="4">
        <v>210547</v>
      </c>
      <c r="C49" s="1">
        <v>150287</v>
      </c>
      <c r="D49" s="1">
        <v>58567</v>
      </c>
      <c r="E49" s="10">
        <v>309</v>
      </c>
      <c r="F49" s="11">
        <v>1384</v>
      </c>
    </row>
    <row r="50" spans="1:6" ht="9.75" customHeight="1">
      <c r="A50" s="6" t="s">
        <v>17</v>
      </c>
      <c r="B50" s="4">
        <v>574027</v>
      </c>
      <c r="C50" s="1">
        <v>451274</v>
      </c>
      <c r="D50" s="1">
        <v>120616</v>
      </c>
      <c r="E50" s="10">
        <v>477</v>
      </c>
      <c r="F50" s="11">
        <v>1660</v>
      </c>
    </row>
    <row r="51" spans="1:6" ht="9.75" customHeight="1">
      <c r="A51" s="6" t="s">
        <v>18</v>
      </c>
      <c r="B51" s="4">
        <v>438733</v>
      </c>
      <c r="C51" s="1">
        <v>399042</v>
      </c>
      <c r="D51" s="1">
        <v>37046</v>
      </c>
      <c r="E51" s="24" t="s">
        <v>31</v>
      </c>
      <c r="F51" s="11">
        <v>2645</v>
      </c>
    </row>
    <row r="52" spans="1:6" ht="9.75" customHeight="1">
      <c r="A52" s="2" t="s">
        <v>27</v>
      </c>
      <c r="E52" s="10"/>
      <c r="F52" s="10"/>
    </row>
    <row r="53" spans="1:6" ht="9.75" customHeight="1">
      <c r="A53" s="7" t="s">
        <v>28</v>
      </c>
      <c r="B53" s="3">
        <f>SUM(B54:B61)</f>
        <v>12196651</v>
      </c>
      <c r="C53" s="3">
        <f>SUM(C54:C61)</f>
        <v>5478067</v>
      </c>
      <c r="D53" s="3">
        <f>SUM(D54:D61)</f>
        <v>4411195</v>
      </c>
      <c r="E53" s="12">
        <f>SUM(E54:E61)</f>
        <v>222128</v>
      </c>
      <c r="F53" s="12">
        <f>SUM(F54:F61)</f>
        <v>2084962</v>
      </c>
    </row>
    <row r="54" spans="1:6" s="2" customFormat="1" ht="9.75" customHeight="1">
      <c r="A54" s="6" t="s">
        <v>21</v>
      </c>
      <c r="B54" s="4">
        <v>519706</v>
      </c>
      <c r="C54" s="1">
        <v>465959</v>
      </c>
      <c r="D54" s="1">
        <v>48372</v>
      </c>
      <c r="E54" s="10">
        <v>4176</v>
      </c>
      <c r="F54" s="11">
        <v>1199</v>
      </c>
    </row>
    <row r="55" spans="1:6" ht="9.75" customHeight="1">
      <c r="A55" s="6" t="s">
        <v>12</v>
      </c>
      <c r="B55" s="4">
        <v>1067531</v>
      </c>
      <c r="C55" s="1">
        <v>535613</v>
      </c>
      <c r="D55" s="1">
        <v>326775</v>
      </c>
      <c r="E55" s="10">
        <v>204160</v>
      </c>
      <c r="F55" s="11">
        <v>983</v>
      </c>
    </row>
    <row r="56" spans="1:6" ht="9.75" customHeight="1">
      <c r="A56" s="6" t="s">
        <v>13</v>
      </c>
      <c r="B56" s="4">
        <v>6393350</v>
      </c>
      <c r="C56" s="1">
        <v>1745582</v>
      </c>
      <c r="D56" s="1">
        <v>2706997</v>
      </c>
      <c r="E56" s="10">
        <v>394</v>
      </c>
      <c r="F56" s="11">
        <v>1940377</v>
      </c>
    </row>
    <row r="57" spans="1:6" ht="9.75" customHeight="1">
      <c r="A57" s="6" t="s">
        <v>14</v>
      </c>
      <c r="B57" s="4">
        <v>1809109</v>
      </c>
      <c r="C57" s="1">
        <v>1015897</v>
      </c>
      <c r="D57" s="1">
        <v>739859</v>
      </c>
      <c r="E57" s="10">
        <v>7351</v>
      </c>
      <c r="F57" s="11">
        <v>45908</v>
      </c>
    </row>
    <row r="58" spans="1:6" ht="9.75" customHeight="1">
      <c r="A58" s="6" t="s">
        <v>15</v>
      </c>
      <c r="B58" s="4">
        <v>572020</v>
      </c>
      <c r="C58" s="1">
        <v>269451</v>
      </c>
      <c r="D58" s="1">
        <v>219869</v>
      </c>
      <c r="E58" s="10">
        <v>2860</v>
      </c>
      <c r="F58" s="11">
        <v>79840</v>
      </c>
    </row>
    <row r="59" spans="1:6" ht="9.75" customHeight="1">
      <c r="A59" s="6" t="s">
        <v>16</v>
      </c>
      <c r="B59" s="4">
        <v>352076</v>
      </c>
      <c r="C59" s="1">
        <v>239874</v>
      </c>
      <c r="D59" s="1">
        <v>104958</v>
      </c>
      <c r="E59" s="10">
        <v>1846</v>
      </c>
      <c r="F59" s="11">
        <v>5398</v>
      </c>
    </row>
    <row r="60" spans="1:6" ht="9.75" customHeight="1">
      <c r="A60" s="6" t="s">
        <v>17</v>
      </c>
      <c r="B60" s="4">
        <v>696524</v>
      </c>
      <c r="C60" s="1">
        <v>527012</v>
      </c>
      <c r="D60" s="1">
        <v>166522</v>
      </c>
      <c r="E60" s="10">
        <v>923</v>
      </c>
      <c r="F60" s="11">
        <v>2067</v>
      </c>
    </row>
    <row r="61" spans="1:6" ht="9.75" customHeight="1">
      <c r="A61" s="6" t="s">
        <v>18</v>
      </c>
      <c r="B61" s="4">
        <v>786335</v>
      </c>
      <c r="C61" s="1">
        <v>678679</v>
      </c>
      <c r="D61" s="1">
        <v>97843</v>
      </c>
      <c r="E61" s="10">
        <v>418</v>
      </c>
      <c r="F61" s="11">
        <v>9190</v>
      </c>
    </row>
    <row r="62" spans="1:6" ht="9.75" customHeight="1">
      <c r="A62" s="2" t="s">
        <v>24</v>
      </c>
      <c r="B62" s="3">
        <f>SUM(B63:B70)</f>
        <v>366747</v>
      </c>
      <c r="C62" s="3">
        <f>SUM(C63:C70)</f>
        <v>305798</v>
      </c>
      <c r="D62" s="3">
        <f>SUM(D63:D70)</f>
        <v>48522</v>
      </c>
      <c r="E62" s="12">
        <f>SUM(E63:E70)</f>
        <v>9219</v>
      </c>
      <c r="F62" s="12">
        <f>SUM(F63:F70)</f>
        <v>3208</v>
      </c>
    </row>
    <row r="63" spans="1:6" ht="9.75" customHeight="1">
      <c r="A63" s="6" t="s">
        <v>21</v>
      </c>
      <c r="B63" s="4">
        <v>39679</v>
      </c>
      <c r="C63" s="1">
        <v>35907</v>
      </c>
      <c r="D63" s="1">
        <v>3023</v>
      </c>
      <c r="E63" s="10">
        <v>698</v>
      </c>
      <c r="F63" s="11">
        <v>51</v>
      </c>
    </row>
    <row r="64" spans="1:6" ht="9.75" customHeight="1">
      <c r="A64" s="6" t="s">
        <v>12</v>
      </c>
      <c r="B64" s="4">
        <v>85305</v>
      </c>
      <c r="C64" s="1">
        <v>72374</v>
      </c>
      <c r="D64" s="1">
        <v>5069</v>
      </c>
      <c r="E64" s="10">
        <v>7690</v>
      </c>
      <c r="F64" s="11">
        <v>172</v>
      </c>
    </row>
    <row r="65" spans="1:6" ht="9.75" customHeight="1">
      <c r="A65" s="6" t="s">
        <v>13</v>
      </c>
      <c r="B65" s="4">
        <v>8442</v>
      </c>
      <c r="C65" s="1">
        <v>4977</v>
      </c>
      <c r="D65" s="1">
        <v>2496</v>
      </c>
      <c r="E65" s="24" t="s">
        <v>31</v>
      </c>
      <c r="F65" s="11">
        <v>969</v>
      </c>
    </row>
    <row r="66" spans="1:6" ht="9.75" customHeight="1">
      <c r="A66" s="6" t="s">
        <v>14</v>
      </c>
      <c r="B66" s="4">
        <v>71157</v>
      </c>
      <c r="C66" s="1">
        <v>52771</v>
      </c>
      <c r="D66" s="1">
        <v>17860</v>
      </c>
      <c r="E66" s="10">
        <v>294</v>
      </c>
      <c r="F66" s="11">
        <v>232</v>
      </c>
    </row>
    <row r="67" spans="1:6" ht="9.75" customHeight="1">
      <c r="A67" s="6" t="s">
        <v>15</v>
      </c>
      <c r="B67" s="4">
        <v>29968</v>
      </c>
      <c r="C67" s="1">
        <v>21300</v>
      </c>
      <c r="D67" s="1">
        <v>6953</v>
      </c>
      <c r="E67" s="10">
        <v>107</v>
      </c>
      <c r="F67" s="11">
        <v>1608</v>
      </c>
    </row>
    <row r="68" spans="1:6" ht="9.75" customHeight="1">
      <c r="A68" s="6" t="s">
        <v>16</v>
      </c>
      <c r="B68" s="4">
        <v>19007</v>
      </c>
      <c r="C68" s="1">
        <v>15539</v>
      </c>
      <c r="D68" s="1">
        <v>3270</v>
      </c>
      <c r="E68" s="10">
        <v>198</v>
      </c>
      <c r="F68" s="23" t="s">
        <v>31</v>
      </c>
    </row>
    <row r="69" spans="1:6" ht="9.75" customHeight="1">
      <c r="A69" s="6" t="s">
        <v>17</v>
      </c>
      <c r="B69" s="4">
        <v>55271</v>
      </c>
      <c r="C69" s="1">
        <v>46808</v>
      </c>
      <c r="D69" s="1">
        <v>8250</v>
      </c>
      <c r="E69" s="10">
        <v>124</v>
      </c>
      <c r="F69" s="11">
        <v>89</v>
      </c>
    </row>
    <row r="70" spans="1:6" ht="9.75" customHeight="1">
      <c r="A70" s="6" t="s">
        <v>18</v>
      </c>
      <c r="B70" s="4">
        <v>57918</v>
      </c>
      <c r="C70" s="1">
        <v>56122</v>
      </c>
      <c r="D70" s="1">
        <v>1601</v>
      </c>
      <c r="E70" s="10">
        <v>108</v>
      </c>
      <c r="F70" s="11">
        <v>87</v>
      </c>
    </row>
    <row r="71" spans="1:6" ht="9.75" customHeight="1">
      <c r="A71" s="2" t="s">
        <v>29</v>
      </c>
      <c r="B71" s="4"/>
      <c r="E71" s="10"/>
      <c r="F71" s="11"/>
    </row>
    <row r="72" spans="1:6" ht="9.75" customHeight="1">
      <c r="A72" s="7" t="s">
        <v>30</v>
      </c>
      <c r="B72" s="3">
        <f>SUM(B73:B80)</f>
        <v>1836574</v>
      </c>
      <c r="C72" s="3">
        <f>SUM(C73:C80)</f>
        <v>1268180</v>
      </c>
      <c r="D72" s="3">
        <f>SUM(D73:D80)</f>
        <v>437309</v>
      </c>
      <c r="E72" s="12">
        <f>SUM(E73:E80)</f>
        <v>79078</v>
      </c>
      <c r="F72" s="12">
        <f>SUM(F73:F80)</f>
        <v>52007</v>
      </c>
    </row>
    <row r="73" spans="1:6" ht="9.75" customHeight="1">
      <c r="A73" s="6" t="s">
        <v>21</v>
      </c>
      <c r="B73" s="4">
        <v>137572</v>
      </c>
      <c r="C73" s="1">
        <v>118056</v>
      </c>
      <c r="D73" s="1">
        <v>15100</v>
      </c>
      <c r="E73" s="10">
        <v>3618</v>
      </c>
      <c r="F73" s="11">
        <v>798</v>
      </c>
    </row>
    <row r="74" spans="1:6" ht="9.75" customHeight="1">
      <c r="A74" s="6" t="s">
        <v>12</v>
      </c>
      <c r="B74" s="4">
        <v>340798</v>
      </c>
      <c r="C74" s="1">
        <v>205056</v>
      </c>
      <c r="D74" s="1">
        <v>69963</v>
      </c>
      <c r="E74" s="10">
        <v>64749</v>
      </c>
      <c r="F74" s="11">
        <v>1030</v>
      </c>
    </row>
    <row r="75" spans="1:6" ht="9.75" customHeight="1">
      <c r="A75" s="6" t="s">
        <v>13</v>
      </c>
      <c r="B75" s="4">
        <v>161493</v>
      </c>
      <c r="C75" s="1">
        <v>85037</v>
      </c>
      <c r="D75" s="1">
        <v>58214</v>
      </c>
      <c r="E75" s="10">
        <v>169</v>
      </c>
      <c r="F75" s="11">
        <v>18073</v>
      </c>
    </row>
    <row r="76" spans="1:6" ht="9.75" customHeight="1">
      <c r="A76" s="6" t="s">
        <v>14</v>
      </c>
      <c r="B76" s="4">
        <v>423768</v>
      </c>
      <c r="C76" s="1">
        <v>284392</v>
      </c>
      <c r="D76" s="1">
        <v>128416</v>
      </c>
      <c r="E76" s="10">
        <v>6974</v>
      </c>
      <c r="F76" s="11">
        <v>3986</v>
      </c>
    </row>
    <row r="77" spans="1:6" ht="9.75" customHeight="1">
      <c r="A77" s="6" t="s">
        <v>15</v>
      </c>
      <c r="B77" s="4">
        <v>173138</v>
      </c>
      <c r="C77" s="1">
        <v>97253</v>
      </c>
      <c r="D77" s="1">
        <v>50496</v>
      </c>
      <c r="E77" s="10">
        <v>1875</v>
      </c>
      <c r="F77" s="11">
        <v>23514</v>
      </c>
    </row>
    <row r="78" spans="1:6" ht="9.75" customHeight="1">
      <c r="A78" s="6" t="s">
        <v>16</v>
      </c>
      <c r="B78" s="4">
        <v>106723</v>
      </c>
      <c r="C78" s="1">
        <v>75363</v>
      </c>
      <c r="D78" s="1">
        <v>29668</v>
      </c>
      <c r="E78" s="10">
        <v>1358</v>
      </c>
      <c r="F78" s="11">
        <v>334</v>
      </c>
    </row>
    <row r="79" spans="1:6" ht="9.75" customHeight="1">
      <c r="A79" s="6" t="s">
        <v>17</v>
      </c>
      <c r="B79" s="4">
        <v>252575</v>
      </c>
      <c r="C79" s="1">
        <v>185308</v>
      </c>
      <c r="D79" s="1">
        <v>64910</v>
      </c>
      <c r="E79" s="10">
        <v>335</v>
      </c>
      <c r="F79" s="11">
        <v>2022</v>
      </c>
    </row>
    <row r="80" spans="1:6" ht="9.75" customHeight="1">
      <c r="A80" s="6" t="s">
        <v>18</v>
      </c>
      <c r="B80" s="4">
        <v>240507</v>
      </c>
      <c r="C80" s="4">
        <v>217715</v>
      </c>
      <c r="D80" s="4">
        <v>20542</v>
      </c>
      <c r="E80" s="23" t="s">
        <v>31</v>
      </c>
      <c r="F80" s="11">
        <v>2250</v>
      </c>
    </row>
    <row r="81" spans="1:6" ht="6" customHeight="1">
      <c r="A81" s="5"/>
      <c r="B81" s="5"/>
      <c r="C81" s="5"/>
      <c r="D81" s="5"/>
      <c r="E81" s="5"/>
      <c r="F81" s="5"/>
    </row>
    <row r="82" ht="15" customHeight="1">
      <c r="A82" s="2" t="s">
        <v>26</v>
      </c>
    </row>
    <row r="83" ht="12" customHeight="1">
      <c r="A83" s="1" t="s">
        <v>25</v>
      </c>
    </row>
  </sheetData>
  <mergeCells count="7">
    <mergeCell ref="B5:B6"/>
    <mergeCell ref="C5:F5"/>
    <mergeCell ref="A4:A6"/>
    <mergeCell ref="A1:F1"/>
    <mergeCell ref="A2:F2"/>
    <mergeCell ref="A3:F3"/>
    <mergeCell ref="B4:F4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2001-09-12T21:20:46Z</cp:lastPrinted>
  <dcterms:created xsi:type="dcterms:W3CDTF">2002-05-24T11:09:12Z</dcterms:created>
  <dcterms:modified xsi:type="dcterms:W3CDTF">2001-09-12T21:23:39Z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