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6aeb_058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<sst xmlns="http://schemas.openxmlformats.org/spreadsheetml/2006/main" count="55" uniqueCount="49">
  <si>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CAPÍTULO 51 - ASPECTOS GERAIS DAS ATIVIDADES DOS SERVIÇOS</t>
  </si>
  <si>
    <t>GRANDES REGIÕES
E
UNIDADES DA FEDERAÇÃO</t>
  </si>
  <si>
    <t>CENSO DE 1975</t>
  </si>
  <si>
    <t>Estabele-
cimentos</t>
  </si>
  <si>
    <t>Total</t>
  </si>
  <si>
    <t>Ligado à
atividade
específica</t>
  </si>
  <si>
    <t>Salários</t>
  </si>
  <si>
    <t>Valor
da
receita</t>
  </si>
  <si>
    <t>Cruzados</t>
  </si>
  <si>
    <t>CENSO DE 1980</t>
  </si>
  <si>
    <t>Valor
da
receita
(1)</t>
  </si>
  <si>
    <r>
      <t>NORTE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</t>
    </r>
  </si>
  <si>
    <t>Rondônia............................................................................................................................................................</t>
  </si>
  <si>
    <t>Acre............................................................................................................................................................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</si>
  <si>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</si>
  <si>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</si>
  <si>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</si>
  <si>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Amapá............................................................................................................................................................</t>
  </si>
  <si>
    <r>
      <t>NORDESTE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</t>
    </r>
  </si>
  <si>
    <t>Maranhão............................................................................................................................................................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</si>
  <si>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</si>
  <si>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Ceará............................................................................................................................................................</t>
  </si>
  <si>
    <t>Rio Grande do Norte............................................................................................................................................................</t>
  </si>
  <si>
    <t>Paraíba............................................................................................................................................................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</si>
  <si>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</si>
  <si>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</si>
  <si>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</si>
  <si>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Bahia............................................................................................................................................................</t>
  </si>
  <si>
    <r>
      <t>SUDESTE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</t>
    </r>
  </si>
  <si>
    <t>Minas Gerais............................................................................................................................................................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</si>
  <si>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Santo............................................................................................................................................................</t>
  </si>
  <si>
    <t>Rio de Janeiro............................................................................................................................................................</t>
  </si>
  <si>
    <t>São Paulo............................................................................................................................................................</t>
  </si>
  <si>
    <r>
      <t>SUL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</t>
    </r>
  </si>
  <si>
    <t>Paraná............................................................................................................................................................</t>
  </si>
  <si>
    <t>Santa Catarina............................................................................................................................................................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</si>
  <si>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Sul............................................................................................................................................................</t>
  </si>
  <si>
    <r>
      <t>CENTRO-OESTE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</t>
    </r>
  </si>
  <si>
    <t>Mato Grosso do Sul............................................................................................................................................................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</si>
  <si>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</si>
  <si>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</si>
  <si>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Federal............................................................................................................................................................</t>
  </si>
  <si>
    <r>
      <t>BRASIL (2)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</t>
    </r>
  </si>
  <si>
    <r>
      <t>FONTE</t>
    </r>
    <r>
      <rPr>
        <sz val="6"/>
        <rFont val="Arial"/>
        <family val="2"/>
      </rPr>
      <t xml:space="preserve"> - IBGE, Diretoria de Pesquisas e Inquéritos, Deparatamento de Indústria. Censos Econômicos. Tabela extraída de: Anuário estatístico do Brasil 1986. Rio de Janeiro: IBGE, v. 47, 1987.</t>
    </r>
  </si>
  <si>
    <t>SEÇÃO VI - SERVIÇOS, COMÉRCIO, PROPRIEDADE, TRANSPORTES E COMUNICAÇÕES. A - PRESTAÇÃO DE SERVIÇOS</t>
  </si>
  <si>
    <t xml:space="preserve"> (1) Inclusive incentivos, subvenções, complementações recebidas, etc. e serviços prestados a estabelecimentos da mesma empresa. (2) Inclusive o Território de Fernando de Noronha.</t>
  </si>
  <si>
    <t>2 - Estabelecimentos de serviços recenseados, pessoal ocupado, salários e valor da receita, 
segundo as Grandes Regiões e Unidades da Federação - 1975-1980</t>
  </si>
  <si>
    <r>
      <t>NOTA</t>
    </r>
    <r>
      <rPr>
        <sz val="6"/>
        <rFont val="Arial"/>
        <family val="2"/>
      </rPr>
      <t xml:space="preserve"> - Resultados referentes a todos os estabelecimentos recenseados.</t>
    </r>
  </si>
  <si>
    <t>Pessoal ocupado
 em 31-12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</si>
</sst>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left" vertical="center" indent="4"/>
    </xf>
    <xf numFmtId="170" fontId="2" fillId="0" borderId="0" xfId="0" applyNumberFormat="1" applyFont="1" applyBorder="1" applyAlignment="1">
      <alignment horizontal="left" vertical="center" indent="2"/>
    </xf>
    <xf numFmtId="170" fontId="1" fillId="0" borderId="1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8.7109375" style="1" customWidth="1"/>
    <col min="2" max="2" width="8.140625" style="1" bestFit="1" customWidth="1"/>
    <col min="3" max="3" width="9.00390625" style="1" bestFit="1" customWidth="1"/>
    <col min="4" max="4" width="8.140625" style="1" bestFit="1" customWidth="1"/>
    <col min="5" max="5" width="9.8515625" style="1" bestFit="1" customWidth="1"/>
    <col min="6" max="6" width="10.7109375" style="1" bestFit="1" customWidth="1"/>
    <col min="7" max="7" width="8.140625" style="1" bestFit="1" customWidth="1"/>
    <col min="8" max="9" width="9.00390625" style="1" bestFit="1" customWidth="1"/>
    <col min="10" max="10" width="10.7109375" style="1" bestFit="1" customWidth="1"/>
    <col min="11" max="11" width="11.57421875" style="1" bestFit="1" customWidth="1"/>
    <col min="12" max="16384" width="10.7109375" style="1" customWidth="1"/>
  </cols>
  <sheetData>
    <row r="1" spans="1:11" ht="15" customHeight="1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4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4.5" customHeight="1">
      <c r="A3" s="8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>
      <c r="A4" s="9" t="s">
        <v>1</v>
      </c>
      <c r="B4" s="10" t="s">
        <v>2</v>
      </c>
      <c r="C4" s="10"/>
      <c r="D4" s="10"/>
      <c r="E4" s="10"/>
      <c r="F4" s="10"/>
      <c r="G4" s="10" t="s">
        <v>9</v>
      </c>
      <c r="H4" s="10"/>
      <c r="I4" s="10"/>
      <c r="J4" s="10"/>
      <c r="K4" s="11"/>
    </row>
    <row r="5" spans="1:11" ht="18.75" customHeight="1">
      <c r="A5" s="12"/>
      <c r="B5" s="13" t="s">
        <v>3</v>
      </c>
      <c r="C5" s="13" t="s">
        <v>48</v>
      </c>
      <c r="D5" s="10"/>
      <c r="E5" s="10" t="s">
        <v>6</v>
      </c>
      <c r="F5" s="13" t="s">
        <v>7</v>
      </c>
      <c r="G5" s="13" t="s">
        <v>3</v>
      </c>
      <c r="H5" s="13" t="s">
        <v>48</v>
      </c>
      <c r="I5" s="10"/>
      <c r="J5" s="10" t="s">
        <v>6</v>
      </c>
      <c r="K5" s="14" t="s">
        <v>10</v>
      </c>
    </row>
    <row r="6" spans="1:11" ht="12" customHeight="1">
      <c r="A6" s="12"/>
      <c r="B6" s="13"/>
      <c r="C6" s="10" t="s">
        <v>4</v>
      </c>
      <c r="D6" s="13" t="s">
        <v>5</v>
      </c>
      <c r="E6" s="10"/>
      <c r="F6" s="13"/>
      <c r="G6" s="13"/>
      <c r="H6" s="10" t="s">
        <v>4</v>
      </c>
      <c r="I6" s="13" t="s">
        <v>5</v>
      </c>
      <c r="J6" s="10"/>
      <c r="K6" s="14"/>
    </row>
    <row r="7" spans="1:11" ht="12" customHeight="1">
      <c r="A7" s="12"/>
      <c r="B7" s="15"/>
      <c r="C7" s="15"/>
      <c r="D7" s="15"/>
      <c r="E7" s="10"/>
      <c r="F7" s="15"/>
      <c r="G7" s="15"/>
      <c r="H7" s="15"/>
      <c r="I7" s="15"/>
      <c r="J7" s="10"/>
      <c r="K7" s="16"/>
    </row>
    <row r="8" spans="1:11" ht="15" customHeight="1">
      <c r="A8" s="12"/>
      <c r="B8" s="15"/>
      <c r="C8" s="15"/>
      <c r="D8" s="15"/>
      <c r="E8" s="10" t="s">
        <v>8</v>
      </c>
      <c r="F8" s="10"/>
      <c r="G8" s="15"/>
      <c r="H8" s="15"/>
      <c r="I8" s="15"/>
      <c r="J8" s="10" t="s">
        <v>8</v>
      </c>
      <c r="K8" s="11"/>
    </row>
    <row r="9" spans="1:11" s="2" customFormat="1" ht="15" customHeight="1">
      <c r="A9" s="3" t="s">
        <v>42</v>
      </c>
      <c r="B9" s="2">
        <v>447135</v>
      </c>
      <c r="C9" s="2">
        <v>1670721</v>
      </c>
      <c r="D9" s="2">
        <v>694540</v>
      </c>
      <c r="E9" s="2">
        <v>18476031</v>
      </c>
      <c r="F9" s="2">
        <v>116231465</v>
      </c>
      <c r="G9" s="2">
        <v>720628</v>
      </c>
      <c r="H9" s="2">
        <v>2668598</v>
      </c>
      <c r="I9" s="2">
        <v>1460123</v>
      </c>
      <c r="J9" s="2">
        <v>215523404</v>
      </c>
      <c r="K9" s="2">
        <v>1438503650</v>
      </c>
    </row>
    <row r="10" spans="1:11" s="2" customFormat="1" ht="15" customHeight="1">
      <c r="A10" s="4" t="s">
        <v>11</v>
      </c>
      <c r="B10" s="2">
        <f>SUM(B11:B16)</f>
        <v>9184</v>
      </c>
      <c r="C10" s="2">
        <f aca="true" t="shared" si="0" ref="C10:K10">SUM(C11:C16)</f>
        <v>33621</v>
      </c>
      <c r="D10" s="2">
        <f t="shared" si="0"/>
        <v>12392</v>
      </c>
      <c r="E10" s="2">
        <f t="shared" si="0"/>
        <v>224731</v>
      </c>
      <c r="F10" s="2">
        <f t="shared" si="0"/>
        <v>1566617</v>
      </c>
      <c r="G10" s="2">
        <f t="shared" si="0"/>
        <v>21766</v>
      </c>
      <c r="H10" s="2">
        <f t="shared" si="0"/>
        <v>81932</v>
      </c>
      <c r="I10" s="2">
        <f t="shared" si="0"/>
        <v>42066</v>
      </c>
      <c r="J10" s="2">
        <f t="shared" si="0"/>
        <v>5680904</v>
      </c>
      <c r="K10" s="2">
        <f t="shared" si="0"/>
        <v>36630665</v>
      </c>
    </row>
    <row r="11" spans="1:11" ht="15" customHeight="1">
      <c r="A11" s="1" t="s">
        <v>12</v>
      </c>
      <c r="B11" s="1">
        <v>710</v>
      </c>
      <c r="C11" s="1">
        <v>2566</v>
      </c>
      <c r="D11" s="1">
        <v>960</v>
      </c>
      <c r="E11" s="1">
        <v>20101</v>
      </c>
      <c r="F11" s="1">
        <v>112956</v>
      </c>
      <c r="G11" s="1">
        <v>2218</v>
      </c>
      <c r="H11" s="1">
        <v>8142</v>
      </c>
      <c r="I11" s="1">
        <v>4175</v>
      </c>
      <c r="J11" s="1">
        <v>398822</v>
      </c>
      <c r="K11" s="1">
        <v>2457722</v>
      </c>
    </row>
    <row r="12" spans="1:11" ht="12" customHeight="1">
      <c r="A12" s="1" t="s">
        <v>13</v>
      </c>
      <c r="B12" s="1">
        <v>472</v>
      </c>
      <c r="C12" s="1">
        <v>1172</v>
      </c>
      <c r="D12" s="1">
        <v>327</v>
      </c>
      <c r="E12" s="1">
        <v>3543</v>
      </c>
      <c r="F12" s="1">
        <v>56009</v>
      </c>
      <c r="G12" s="1">
        <v>1220</v>
      </c>
      <c r="H12" s="1">
        <v>3790</v>
      </c>
      <c r="I12" s="1">
        <v>1781</v>
      </c>
      <c r="J12" s="1">
        <v>190571</v>
      </c>
      <c r="K12" s="1">
        <v>1454246</v>
      </c>
    </row>
    <row r="13" spans="1:11" ht="12" customHeight="1">
      <c r="A13" s="1" t="s">
        <v>14</v>
      </c>
      <c r="B13" s="1">
        <v>1709</v>
      </c>
      <c r="C13" s="1">
        <v>8841</v>
      </c>
      <c r="D13" s="1">
        <v>3240</v>
      </c>
      <c r="E13" s="1">
        <v>78185</v>
      </c>
      <c r="F13" s="1">
        <v>459427</v>
      </c>
      <c r="G13" s="1">
        <v>3578</v>
      </c>
      <c r="H13" s="1">
        <v>18636</v>
      </c>
      <c r="I13" s="1">
        <v>11344</v>
      </c>
      <c r="J13" s="1">
        <v>1579091</v>
      </c>
      <c r="K13" s="1">
        <v>10118665</v>
      </c>
    </row>
    <row r="14" spans="1:11" ht="12" customHeight="1">
      <c r="A14" s="1" t="s">
        <v>15</v>
      </c>
      <c r="B14" s="1">
        <v>146</v>
      </c>
      <c r="C14" s="1">
        <v>541</v>
      </c>
      <c r="D14" s="1">
        <v>185</v>
      </c>
      <c r="E14" s="1">
        <v>3554</v>
      </c>
      <c r="F14" s="1">
        <v>22371</v>
      </c>
      <c r="G14" s="1">
        <v>358</v>
      </c>
      <c r="H14" s="1">
        <v>1473</v>
      </c>
      <c r="I14" s="1">
        <v>823</v>
      </c>
      <c r="J14" s="1">
        <v>133368</v>
      </c>
      <c r="K14" s="1">
        <v>540744</v>
      </c>
    </row>
    <row r="15" spans="1:11" ht="12" customHeight="1">
      <c r="A15" s="1" t="s">
        <v>16</v>
      </c>
      <c r="B15" s="1">
        <v>5876</v>
      </c>
      <c r="C15" s="1">
        <v>19708</v>
      </c>
      <c r="D15" s="1">
        <v>7367</v>
      </c>
      <c r="E15" s="1">
        <v>113656</v>
      </c>
      <c r="F15" s="1">
        <v>869467</v>
      </c>
      <c r="G15" s="1">
        <v>13270</v>
      </c>
      <c r="H15" s="1">
        <v>46959</v>
      </c>
      <c r="I15" s="1">
        <v>22875</v>
      </c>
      <c r="J15" s="1">
        <v>3248493</v>
      </c>
      <c r="K15" s="1">
        <v>21087407</v>
      </c>
    </row>
    <row r="16" spans="1:11" ht="12" customHeight="1">
      <c r="A16" s="1" t="s">
        <v>17</v>
      </c>
      <c r="B16" s="1">
        <v>271</v>
      </c>
      <c r="C16" s="1">
        <v>793</v>
      </c>
      <c r="D16" s="1">
        <v>313</v>
      </c>
      <c r="E16" s="1">
        <v>5692</v>
      </c>
      <c r="F16" s="1">
        <v>46387</v>
      </c>
      <c r="G16" s="1">
        <v>1122</v>
      </c>
      <c r="H16" s="1">
        <v>2932</v>
      </c>
      <c r="I16" s="1">
        <v>1068</v>
      </c>
      <c r="J16" s="1">
        <v>130559</v>
      </c>
      <c r="K16" s="1">
        <v>971881</v>
      </c>
    </row>
    <row r="17" spans="1:11" s="2" customFormat="1" ht="15" customHeight="1">
      <c r="A17" s="4" t="s">
        <v>18</v>
      </c>
      <c r="B17" s="2">
        <f>SUM(B18:B26)</f>
        <v>99224</v>
      </c>
      <c r="C17" s="2">
        <f aca="true" t="shared" si="1" ref="C17:K17">SUM(C18:C26)</f>
        <v>248950</v>
      </c>
      <c r="D17" s="2">
        <f t="shared" si="1"/>
        <v>69970</v>
      </c>
      <c r="E17" s="2">
        <f t="shared" si="1"/>
        <v>1148731</v>
      </c>
      <c r="F17" s="2">
        <f t="shared" si="1"/>
        <v>8472899</v>
      </c>
      <c r="G17" s="2">
        <f t="shared" si="1"/>
        <v>177959</v>
      </c>
      <c r="H17" s="2">
        <f t="shared" si="1"/>
        <v>457348</v>
      </c>
      <c r="I17" s="2">
        <f t="shared" si="1"/>
        <v>175823</v>
      </c>
      <c r="J17" s="2">
        <f t="shared" si="1"/>
        <v>19924273</v>
      </c>
      <c r="K17" s="2">
        <f t="shared" si="1"/>
        <v>160118264</v>
      </c>
    </row>
    <row r="18" spans="1:11" ht="15" customHeight="1">
      <c r="A18" s="1" t="s">
        <v>19</v>
      </c>
      <c r="B18" s="1">
        <v>8404</v>
      </c>
      <c r="C18" s="1">
        <v>18901</v>
      </c>
      <c r="D18" s="1">
        <v>4172</v>
      </c>
      <c r="E18" s="1">
        <v>47295</v>
      </c>
      <c r="F18" s="1">
        <v>428109</v>
      </c>
      <c r="G18" s="1">
        <v>12822</v>
      </c>
      <c r="H18" s="1">
        <v>31850</v>
      </c>
      <c r="I18" s="1">
        <v>10784</v>
      </c>
      <c r="J18" s="1">
        <v>933375</v>
      </c>
      <c r="K18" s="1">
        <v>7815109</v>
      </c>
    </row>
    <row r="19" spans="1:11" ht="12" customHeight="1">
      <c r="A19" s="1" t="s">
        <v>20</v>
      </c>
      <c r="B19" s="1">
        <v>5475</v>
      </c>
      <c r="C19" s="1">
        <v>11796</v>
      </c>
      <c r="D19" s="1">
        <v>2235</v>
      </c>
      <c r="E19" s="1">
        <v>24873</v>
      </c>
      <c r="F19" s="1">
        <v>249001</v>
      </c>
      <c r="G19" s="1">
        <v>9430</v>
      </c>
      <c r="H19" s="1">
        <v>21909</v>
      </c>
      <c r="I19" s="1">
        <v>7293</v>
      </c>
      <c r="J19" s="1">
        <v>576480</v>
      </c>
      <c r="K19" s="1">
        <v>4627014</v>
      </c>
    </row>
    <row r="20" spans="1:11" ht="12" customHeight="1">
      <c r="A20" s="1" t="s">
        <v>21</v>
      </c>
      <c r="B20" s="1">
        <v>15361</v>
      </c>
      <c r="C20" s="1">
        <v>35955</v>
      </c>
      <c r="D20" s="1">
        <v>8556</v>
      </c>
      <c r="E20" s="1">
        <v>146281</v>
      </c>
      <c r="F20" s="1">
        <v>1086980</v>
      </c>
      <c r="G20" s="1">
        <v>27196</v>
      </c>
      <c r="H20" s="1">
        <v>70388</v>
      </c>
      <c r="I20" s="1">
        <v>28141</v>
      </c>
      <c r="J20" s="1">
        <v>2998587</v>
      </c>
      <c r="K20" s="1">
        <v>20276321</v>
      </c>
    </row>
    <row r="21" spans="1:11" ht="12" customHeight="1">
      <c r="A21" s="1" t="s">
        <v>22</v>
      </c>
      <c r="B21" s="1">
        <v>5694</v>
      </c>
      <c r="C21" s="1">
        <v>14801</v>
      </c>
      <c r="D21" s="1">
        <v>6556</v>
      </c>
      <c r="E21" s="1">
        <v>67382</v>
      </c>
      <c r="F21" s="1">
        <v>373045</v>
      </c>
      <c r="G21" s="1">
        <v>9221</v>
      </c>
      <c r="H21" s="1">
        <v>25503</v>
      </c>
      <c r="I21" s="1">
        <v>10287</v>
      </c>
      <c r="J21" s="1">
        <v>1226470</v>
      </c>
      <c r="K21" s="1">
        <v>8477035</v>
      </c>
    </row>
    <row r="22" spans="1:11" ht="12" customHeight="1">
      <c r="A22" s="1" t="s">
        <v>23</v>
      </c>
      <c r="B22" s="1">
        <v>6218</v>
      </c>
      <c r="C22" s="1">
        <v>13929</v>
      </c>
      <c r="D22" s="1">
        <v>2777</v>
      </c>
      <c r="E22" s="1">
        <v>27829</v>
      </c>
      <c r="F22" s="1">
        <v>336651</v>
      </c>
      <c r="G22" s="1">
        <v>11785</v>
      </c>
      <c r="H22" s="1">
        <v>28557</v>
      </c>
      <c r="I22" s="1">
        <v>9525</v>
      </c>
      <c r="J22" s="1">
        <v>895537</v>
      </c>
      <c r="K22" s="1">
        <v>6715313</v>
      </c>
    </row>
    <row r="23" spans="1:11" ht="12" customHeight="1">
      <c r="A23" s="1" t="s">
        <v>24</v>
      </c>
      <c r="B23" s="1">
        <v>20044</v>
      </c>
      <c r="C23" s="1">
        <v>57220</v>
      </c>
      <c r="D23" s="1">
        <v>18413</v>
      </c>
      <c r="E23" s="1">
        <v>354252</v>
      </c>
      <c r="F23" s="1">
        <v>2338766</v>
      </c>
      <c r="G23" s="1">
        <v>31564</v>
      </c>
      <c r="H23" s="1">
        <v>93608</v>
      </c>
      <c r="I23" s="1">
        <v>41615</v>
      </c>
      <c r="J23" s="1">
        <v>5552260</v>
      </c>
      <c r="K23" s="1">
        <v>44555602</v>
      </c>
    </row>
    <row r="24" spans="1:11" ht="12" customHeight="1">
      <c r="A24" s="1" t="s">
        <v>25</v>
      </c>
      <c r="B24" s="1">
        <v>4468</v>
      </c>
      <c r="C24" s="1">
        <v>11569</v>
      </c>
      <c r="D24" s="1">
        <v>2624</v>
      </c>
      <c r="E24" s="1">
        <v>40343</v>
      </c>
      <c r="F24" s="1">
        <v>294817</v>
      </c>
      <c r="G24" s="1">
        <v>9258</v>
      </c>
      <c r="H24" s="1">
        <v>24886</v>
      </c>
      <c r="I24" s="1">
        <v>9768</v>
      </c>
      <c r="J24" s="1">
        <v>740946</v>
      </c>
      <c r="K24" s="1">
        <v>13087290</v>
      </c>
    </row>
    <row r="25" spans="1:11" ht="12" customHeight="1">
      <c r="A25" s="1" t="s">
        <v>26</v>
      </c>
      <c r="B25" s="1">
        <v>4444</v>
      </c>
      <c r="C25" s="1">
        <v>10581</v>
      </c>
      <c r="D25" s="1">
        <v>3223</v>
      </c>
      <c r="E25" s="1">
        <v>41091</v>
      </c>
      <c r="F25" s="1">
        <v>323936</v>
      </c>
      <c r="G25" s="1">
        <v>7110</v>
      </c>
      <c r="H25" s="1">
        <v>17489</v>
      </c>
      <c r="I25" s="1">
        <v>6148</v>
      </c>
      <c r="J25" s="1">
        <v>649402</v>
      </c>
      <c r="K25" s="1">
        <v>5109420</v>
      </c>
    </row>
    <row r="26" spans="1:11" ht="12" customHeight="1">
      <c r="A26" s="1" t="s">
        <v>27</v>
      </c>
      <c r="B26" s="1">
        <v>29116</v>
      </c>
      <c r="C26" s="1">
        <v>74198</v>
      </c>
      <c r="D26" s="1">
        <v>21414</v>
      </c>
      <c r="E26" s="1">
        <v>399385</v>
      </c>
      <c r="F26" s="1">
        <v>3041594</v>
      </c>
      <c r="G26" s="1">
        <v>59573</v>
      </c>
      <c r="H26" s="1">
        <v>143158</v>
      </c>
      <c r="I26" s="1">
        <v>52262</v>
      </c>
      <c r="J26" s="1">
        <v>6351216</v>
      </c>
      <c r="K26" s="1">
        <v>49455160</v>
      </c>
    </row>
    <row r="27" spans="1:11" s="2" customFormat="1" ht="15" customHeight="1">
      <c r="A27" s="4" t="s">
        <v>28</v>
      </c>
      <c r="B27" s="2">
        <f>SUM(B28:B31)</f>
        <v>231245</v>
      </c>
      <c r="C27" s="2">
        <f aca="true" t="shared" si="2" ref="C27:K27">SUM(C28:C31)</f>
        <v>1004355</v>
      </c>
      <c r="D27" s="2">
        <f t="shared" si="2"/>
        <v>450489</v>
      </c>
      <c r="E27" s="2">
        <f t="shared" si="2"/>
        <v>13881348</v>
      </c>
      <c r="F27" s="2">
        <f t="shared" si="2"/>
        <v>87841194</v>
      </c>
      <c r="G27" s="2">
        <f t="shared" si="2"/>
        <v>354717</v>
      </c>
      <c r="H27" s="2">
        <f t="shared" si="2"/>
        <v>1513844</v>
      </c>
      <c r="I27" s="2">
        <f t="shared" si="2"/>
        <v>904157</v>
      </c>
      <c r="J27" s="2">
        <f t="shared" si="2"/>
        <v>146879480</v>
      </c>
      <c r="K27" s="2">
        <f t="shared" si="2"/>
        <v>908046378</v>
      </c>
    </row>
    <row r="28" spans="1:11" ht="15" customHeight="1">
      <c r="A28" s="1" t="s">
        <v>29</v>
      </c>
      <c r="B28" s="1">
        <v>53241</v>
      </c>
      <c r="C28" s="1">
        <v>150685</v>
      </c>
      <c r="D28" s="1">
        <v>55576</v>
      </c>
      <c r="E28" s="1">
        <v>1045328</v>
      </c>
      <c r="F28" s="1">
        <v>10697542</v>
      </c>
      <c r="G28" s="1">
        <v>87826</v>
      </c>
      <c r="H28" s="1">
        <v>266111</v>
      </c>
      <c r="I28" s="1">
        <v>130917</v>
      </c>
      <c r="J28" s="1">
        <v>14949047</v>
      </c>
      <c r="K28" s="1">
        <v>92104512</v>
      </c>
    </row>
    <row r="29" spans="1:11" ht="12" customHeight="1">
      <c r="A29" s="1" t="s">
        <v>30</v>
      </c>
      <c r="B29" s="1">
        <v>6823</v>
      </c>
      <c r="C29" s="1">
        <v>21162</v>
      </c>
      <c r="D29" s="1">
        <v>8491</v>
      </c>
      <c r="E29" s="1">
        <v>125733</v>
      </c>
      <c r="F29" s="1">
        <v>944456</v>
      </c>
      <c r="G29" s="1">
        <v>12585</v>
      </c>
      <c r="H29" s="1">
        <v>42288</v>
      </c>
      <c r="I29" s="1">
        <v>21573</v>
      </c>
      <c r="J29" s="1">
        <v>2536801</v>
      </c>
      <c r="K29" s="1">
        <v>17402120</v>
      </c>
    </row>
    <row r="30" spans="1:11" ht="12" customHeight="1">
      <c r="A30" s="1" t="s">
        <v>31</v>
      </c>
      <c r="B30" s="1">
        <v>51218</v>
      </c>
      <c r="C30" s="1">
        <v>281766</v>
      </c>
      <c r="D30" s="1">
        <v>129755</v>
      </c>
      <c r="E30" s="1">
        <v>4386646</v>
      </c>
      <c r="F30" s="1">
        <v>33445268</v>
      </c>
      <c r="G30" s="1">
        <v>71916</v>
      </c>
      <c r="H30" s="1">
        <v>403803</v>
      </c>
      <c r="I30" s="1">
        <v>270212</v>
      </c>
      <c r="J30" s="1">
        <v>44400594</v>
      </c>
      <c r="K30" s="1">
        <v>291029600</v>
      </c>
    </row>
    <row r="31" spans="1:11" ht="12" customHeight="1">
      <c r="A31" s="1" t="s">
        <v>32</v>
      </c>
      <c r="B31" s="1">
        <v>119963</v>
      </c>
      <c r="C31" s="1">
        <v>550742</v>
      </c>
      <c r="D31" s="1">
        <v>256667</v>
      </c>
      <c r="E31" s="1">
        <v>8323641</v>
      </c>
      <c r="F31" s="1">
        <v>42753928</v>
      </c>
      <c r="G31" s="1">
        <v>182390</v>
      </c>
      <c r="H31" s="1">
        <v>801642</v>
      </c>
      <c r="I31" s="1">
        <v>481455</v>
      </c>
      <c r="J31" s="1">
        <v>84993038</v>
      </c>
      <c r="K31" s="1">
        <v>507510146</v>
      </c>
    </row>
    <row r="32" spans="1:11" s="2" customFormat="1" ht="15" customHeight="1">
      <c r="A32" s="4" t="s">
        <v>33</v>
      </c>
      <c r="B32" s="2">
        <f>SUM(B33:B35)</f>
        <v>80812</v>
      </c>
      <c r="C32" s="2">
        <f aca="true" t="shared" si="3" ref="C32:K32">SUM(C33:C35)</f>
        <v>284866</v>
      </c>
      <c r="D32" s="2">
        <f t="shared" si="3"/>
        <v>122089</v>
      </c>
      <c r="E32" s="2">
        <f t="shared" si="3"/>
        <v>2502684</v>
      </c>
      <c r="F32" s="2">
        <f t="shared" si="3"/>
        <v>13998648</v>
      </c>
      <c r="G32" s="2">
        <f t="shared" si="3"/>
        <v>116502</v>
      </c>
      <c r="H32" s="2">
        <f t="shared" si="3"/>
        <v>426245</v>
      </c>
      <c r="I32" s="2">
        <f t="shared" si="3"/>
        <v>233260</v>
      </c>
      <c r="J32" s="2">
        <f t="shared" si="3"/>
        <v>27275140</v>
      </c>
      <c r="K32" s="2">
        <f t="shared" si="3"/>
        <v>174315086</v>
      </c>
    </row>
    <row r="33" spans="1:11" ht="15" customHeight="1">
      <c r="A33" s="1" t="s">
        <v>34</v>
      </c>
      <c r="B33" s="1">
        <v>30616</v>
      </c>
      <c r="C33" s="1">
        <v>112404</v>
      </c>
      <c r="D33" s="1">
        <v>50204</v>
      </c>
      <c r="E33" s="1">
        <v>966602</v>
      </c>
      <c r="F33" s="1">
        <v>5471347</v>
      </c>
      <c r="G33" s="1">
        <v>46214</v>
      </c>
      <c r="H33" s="1">
        <v>161503</v>
      </c>
      <c r="I33" s="1">
        <v>85392</v>
      </c>
      <c r="J33" s="1">
        <v>9934010</v>
      </c>
      <c r="K33" s="1">
        <v>64510967</v>
      </c>
    </row>
    <row r="34" spans="1:11" ht="12" customHeight="1">
      <c r="A34" s="1" t="s">
        <v>35</v>
      </c>
      <c r="B34" s="1">
        <v>13915</v>
      </c>
      <c r="C34" s="1">
        <v>41727</v>
      </c>
      <c r="D34" s="1">
        <v>16184</v>
      </c>
      <c r="E34" s="1">
        <v>292439</v>
      </c>
      <c r="F34" s="1">
        <v>1825819</v>
      </c>
      <c r="G34" s="1">
        <v>23023</v>
      </c>
      <c r="H34" s="1">
        <v>83061</v>
      </c>
      <c r="I34" s="1">
        <v>43409</v>
      </c>
      <c r="J34" s="1">
        <v>4532323</v>
      </c>
      <c r="K34" s="1">
        <v>29845468</v>
      </c>
    </row>
    <row r="35" spans="1:11" ht="12" customHeight="1">
      <c r="A35" s="1" t="s">
        <v>36</v>
      </c>
      <c r="B35" s="1">
        <v>36281</v>
      </c>
      <c r="C35" s="1">
        <v>130735</v>
      </c>
      <c r="D35" s="1">
        <v>55701</v>
      </c>
      <c r="E35" s="1">
        <v>1243643</v>
      </c>
      <c r="F35" s="1">
        <v>6701482</v>
      </c>
      <c r="G35" s="1">
        <v>47265</v>
      </c>
      <c r="H35" s="1">
        <v>181681</v>
      </c>
      <c r="I35" s="1">
        <v>104459</v>
      </c>
      <c r="J35" s="1">
        <v>12808807</v>
      </c>
      <c r="K35" s="1">
        <v>79958651</v>
      </c>
    </row>
    <row r="36" spans="1:11" s="2" customFormat="1" ht="15" customHeight="1">
      <c r="A36" s="4" t="s">
        <v>37</v>
      </c>
      <c r="B36" s="2">
        <f>SUM(B37:B40)</f>
        <v>26665</v>
      </c>
      <c r="C36" s="2">
        <f aca="true" t="shared" si="4" ref="C36:K36">SUM(C37:C40)</f>
        <v>98905</v>
      </c>
      <c r="D36" s="2">
        <f t="shared" si="4"/>
        <v>39590</v>
      </c>
      <c r="E36" s="2">
        <f t="shared" si="4"/>
        <v>718430</v>
      </c>
      <c r="F36" s="2">
        <f t="shared" si="4"/>
        <v>4351396</v>
      </c>
      <c r="G36" s="2">
        <f t="shared" si="4"/>
        <v>49676</v>
      </c>
      <c r="H36" s="2">
        <f t="shared" si="4"/>
        <v>189190</v>
      </c>
      <c r="I36" s="2">
        <f t="shared" si="4"/>
        <v>104800</v>
      </c>
      <c r="J36" s="2">
        <f t="shared" si="4"/>
        <v>15762817</v>
      </c>
      <c r="K36" s="2">
        <f t="shared" si="4"/>
        <v>159369148</v>
      </c>
    </row>
    <row r="37" spans="1:11" ht="15" customHeight="1">
      <c r="A37" s="1" t="s">
        <v>38</v>
      </c>
      <c r="B37" s="1">
        <v>6084</v>
      </c>
      <c r="C37" s="1">
        <v>17646</v>
      </c>
      <c r="D37" s="1">
        <v>5934</v>
      </c>
      <c r="E37" s="1">
        <v>80821</v>
      </c>
      <c r="F37" s="1">
        <v>709671</v>
      </c>
      <c r="G37" s="1">
        <v>10227</v>
      </c>
      <c r="H37" s="1">
        <v>29755</v>
      </c>
      <c r="I37" s="1">
        <v>12612</v>
      </c>
      <c r="J37" s="1">
        <v>1173715</v>
      </c>
      <c r="K37" s="1">
        <v>9028381</v>
      </c>
    </row>
    <row r="38" spans="1:11" ht="12" customHeight="1">
      <c r="A38" s="1" t="s">
        <v>39</v>
      </c>
      <c r="B38" s="1">
        <v>3543</v>
      </c>
      <c r="C38" s="1">
        <v>9991</v>
      </c>
      <c r="D38" s="1">
        <v>2390</v>
      </c>
      <c r="E38" s="1">
        <v>56535</v>
      </c>
      <c r="F38" s="1">
        <v>429387</v>
      </c>
      <c r="G38" s="1">
        <v>7768</v>
      </c>
      <c r="H38" s="1">
        <v>22935</v>
      </c>
      <c r="I38" s="1">
        <v>9235</v>
      </c>
      <c r="J38" s="1">
        <v>1059841</v>
      </c>
      <c r="K38" s="1">
        <v>9329725</v>
      </c>
    </row>
    <row r="39" spans="1:11" ht="12" customHeight="1">
      <c r="A39" s="1" t="s">
        <v>40</v>
      </c>
      <c r="B39" s="1">
        <v>13949</v>
      </c>
      <c r="C39" s="1">
        <v>39384</v>
      </c>
      <c r="D39" s="1">
        <v>14220</v>
      </c>
      <c r="E39" s="1">
        <v>199212</v>
      </c>
      <c r="F39" s="1">
        <v>1502216</v>
      </c>
      <c r="G39" s="1">
        <v>24828</v>
      </c>
      <c r="H39" s="1">
        <v>71792</v>
      </c>
      <c r="I39" s="1">
        <v>32273</v>
      </c>
      <c r="J39" s="1">
        <v>3022053</v>
      </c>
      <c r="K39" s="1">
        <v>20595446</v>
      </c>
    </row>
    <row r="40" spans="1:11" ht="12" customHeight="1">
      <c r="A40" s="1" t="s">
        <v>41</v>
      </c>
      <c r="B40" s="1">
        <v>3089</v>
      </c>
      <c r="C40" s="1">
        <v>31884</v>
      </c>
      <c r="D40" s="1">
        <v>17046</v>
      </c>
      <c r="E40" s="1">
        <v>381862</v>
      </c>
      <c r="F40" s="1">
        <v>1710122</v>
      </c>
      <c r="G40" s="1">
        <v>6853</v>
      </c>
      <c r="H40" s="1">
        <v>64708</v>
      </c>
      <c r="I40" s="1">
        <v>50680</v>
      </c>
      <c r="J40" s="1">
        <v>10507208</v>
      </c>
      <c r="K40" s="1">
        <v>120415596</v>
      </c>
    </row>
    <row r="41" spans="1:11" ht="6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ht="15" customHeight="1">
      <c r="A42" s="2" t="s">
        <v>43</v>
      </c>
    </row>
    <row r="43" ht="9.75" customHeight="1">
      <c r="A43" s="2" t="s">
        <v>47</v>
      </c>
    </row>
    <row r="44" ht="12" customHeight="1">
      <c r="A44" s="1" t="s">
        <v>45</v>
      </c>
    </row>
  </sheetData>
  <mergeCells count="20">
    <mergeCell ref="A1:K1"/>
    <mergeCell ref="A2:K2"/>
    <mergeCell ref="A3:K3"/>
    <mergeCell ref="A4:A8"/>
    <mergeCell ref="B4:F4"/>
    <mergeCell ref="B5:B8"/>
    <mergeCell ref="C5:D5"/>
    <mergeCell ref="E5:E7"/>
    <mergeCell ref="G4:K4"/>
    <mergeCell ref="G5:G8"/>
    <mergeCell ref="H5:I5"/>
    <mergeCell ref="J5:J7"/>
    <mergeCell ref="K5:K7"/>
    <mergeCell ref="J8:K8"/>
    <mergeCell ref="C6:C8"/>
    <mergeCell ref="D6:D8"/>
    <mergeCell ref="H6:H8"/>
    <mergeCell ref="I6:I8"/>
    <mergeCell ref="F5:F7"/>
    <mergeCell ref="E8:F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2001-09-14T19:29:06Z</cp:lastPrinted>
  <dcterms:created xsi:type="dcterms:W3CDTF">2002-06-05T12:59:25Z</dcterms:created>
  <dcterms:modified xsi:type="dcterms:W3CDTF">2001-09-14T20:40:01Z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