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6aeb_064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<sst xmlns="http://schemas.openxmlformats.org/spreadsheetml/2006/main" count="55" uniqueCount="48">
  <si>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SEÇÃO VI - SERVIÇOS, COMÉRCIO, PROPRIEDADE, TRANSPORTES E COMUNICAÇÕES. B - COMÉRCIO</t>
  </si>
  <si>
    <t>CAPÍTULO 52 - ASPECTOS GERAIS DAS ATIVIDADES COMERCIAIS</t>
  </si>
  <si>
    <t>3 - Estabelecimentos recenseados, pessoal ocupado, salários e venda de mercadorias no comércio varejista,
segundo as Grandes Regiões e Unidades da Federação - 1975-1980</t>
  </si>
  <si>
    <t>GRANDES REGIÕES
E
UNIDADES DA FEDERAÇÃO</t>
  </si>
  <si>
    <t>CENSO DE 1975</t>
  </si>
  <si>
    <t>CENSO DE 1980</t>
  </si>
  <si>
    <t>Estabele-
comentos</t>
  </si>
  <si>
    <t>Total</t>
  </si>
  <si>
    <t>Ligado à 
comercia-
lização</t>
  </si>
  <si>
    <t>Salários</t>
  </si>
  <si>
    <t>Venda
de
mercadorias</t>
  </si>
  <si>
    <t>Cruzados</t>
  </si>
  <si>
    <t>(1)  Inclusive o Território de Fernando de Noronha.</t>
  </si>
  <si>
    <t>Distrito Federal.........................................................................................................</t>
  </si>
  <si>
    <t>Goiás.......................................................................................................</t>
  </si>
  <si>
    <t>Mato Grosso.......................................................................................................</t>
  </si>
  <si>
    <t>Mato Grosso do Sul.......................................................................................................</t>
  </si>
  <si>
    <t>Rio Grande do Sul.......................................................................................................</t>
  </si>
  <si>
    <t>Santa Catarina .......................................................................................................</t>
  </si>
  <si>
    <t>Paraná.......................................................................................................</t>
  </si>
  <si>
    <t>São Paulo.......................................................................................................</t>
  </si>
  <si>
    <t>Rio de Janeiro.......................................................................................................</t>
  </si>
  <si>
    <t>Espírito Santo.......................................................................................................</t>
  </si>
  <si>
    <t>Minas Gerais .......................................................................................................</t>
  </si>
  <si>
    <t>Rondônia.......................................................................................................</t>
  </si>
  <si>
    <t>Acre.......................................................................................................</t>
  </si>
  <si>
    <t>Amazonas.......................................................................................................</t>
  </si>
  <si>
    <t>Roraima.......................................................................................................</t>
  </si>
  <si>
    <t>Pará.......................................................................................................</t>
  </si>
  <si>
    <t>Amapá.......................................................................................................</t>
  </si>
  <si>
    <t>Maranhão.......................................................................................................</t>
  </si>
  <si>
    <t>Piauí.......................................................................................................</t>
  </si>
  <si>
    <t>Ceará.......................................................................................................</t>
  </si>
  <si>
    <t>Rio Grande do Norte.......................................................................................................</t>
  </si>
  <si>
    <t>Paraíba.......................................................................................................</t>
  </si>
  <si>
    <t>Pernambuco.......................................................................................................</t>
  </si>
  <si>
    <t>Alagoas.......................................................................................................</t>
  </si>
  <si>
    <t>Sergipe .......................................................................................................</t>
  </si>
  <si>
    <t>Bahia.......................................................................................................</t>
  </si>
  <si>
    <r>
      <t>CENTRO-OESTE</t>
    </r>
    <r>
      <rPr>
        <sz val="6"/>
        <rFont val="Arial"/>
        <family val="2"/>
      </rPr>
      <t>.......................................................................................................</t>
    </r>
  </si>
  <si>
    <r>
      <t>SUL</t>
    </r>
    <r>
      <rPr>
        <sz val="6"/>
        <rFont val="Arial"/>
        <family val="2"/>
      </rPr>
      <t>.......................................................................................................</t>
    </r>
  </si>
  <si>
    <r>
      <t>SUDESTE</t>
    </r>
    <r>
      <rPr>
        <sz val="6"/>
        <rFont val="Arial"/>
        <family val="2"/>
      </rPr>
      <t>.......................................................................................................</t>
    </r>
  </si>
  <si>
    <r>
      <t>NORDESTE</t>
    </r>
    <r>
      <rPr>
        <sz val="6"/>
        <rFont val="Arial"/>
        <family val="2"/>
      </rPr>
      <t>.......................................................................................................</t>
    </r>
  </si>
  <si>
    <r>
      <t>NORTE</t>
    </r>
    <r>
      <rPr>
        <sz val="6"/>
        <rFont val="Arial"/>
        <family val="2"/>
      </rPr>
      <t>.......................................................................................................</t>
    </r>
  </si>
  <si>
    <r>
      <t>BRASIL (1)</t>
    </r>
    <r>
      <rPr>
        <sz val="6"/>
        <rFont val="Arial"/>
        <family val="2"/>
      </rPr>
      <t>.......................................................................................................</t>
    </r>
  </si>
  <si>
    <r>
      <t>NOTA</t>
    </r>
    <r>
      <rPr>
        <sz val="6"/>
        <rFont val="Arial"/>
        <family val="2"/>
      </rPr>
      <t xml:space="preserve"> - Resultados referentes a todos os estabelecimentos recenseados.</t>
    </r>
  </si>
  <si>
    <r>
      <t xml:space="preserve">FONTE- </t>
    </r>
    <r>
      <rPr>
        <sz val="6"/>
        <rFont val="Arial"/>
        <family val="2"/>
      </rPr>
      <t>IBGE, Diretoria de Pesquisas  e  Inquéritos, Departamento de Comércio e Serviços, Censos Econômicos. Tabela extraída de: Anuário estatístico do Brasil 1986. Rio de Janeiro: IBGE, v.47, 1987.</t>
    </r>
  </si>
  <si>
    <t>Pessoal ocupado
 em 31-12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</si>
</sst>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###\ ###\ ###\ ##0&quot; &quot;"/>
  </numFmts>
  <fonts count="9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1" fontId="2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1" fillId="0" borderId="1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horizontal="left" vertical="center" indent="4"/>
    </xf>
    <xf numFmtId="171" fontId="2" fillId="0" borderId="0" xfId="0" applyNumberFormat="1" applyFont="1" applyBorder="1" applyAlignment="1">
      <alignment horizontal="left" vertical="center" indent="2"/>
    </xf>
    <xf numFmtId="171" fontId="3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 wrapText="1"/>
    </xf>
    <xf numFmtId="171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1" fontId="2" fillId="0" borderId="2" xfId="0" applyNumberFormat="1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/>
    </xf>
    <xf numFmtId="171" fontId="2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1" fontId="2" fillId="0" borderId="5" xfId="0" applyNumberFormat="1" applyFont="1" applyBorder="1" applyAlignment="1">
      <alignment horizontal="center" vertical="center" wrapText="1"/>
    </xf>
    <xf numFmtId="171" fontId="2" fillId="0" borderId="6" xfId="0" applyNumberFormat="1" applyFont="1" applyBorder="1" applyAlignment="1">
      <alignment horizontal="center" vertical="center" wrapText="1"/>
    </xf>
    <xf numFmtId="171" fontId="2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0.00390625" style="3" customWidth="1"/>
    <col min="2" max="2" width="8.140625" style="3" bestFit="1" customWidth="1"/>
    <col min="3" max="3" width="9.00390625" style="3" bestFit="1" customWidth="1"/>
    <col min="4" max="4" width="8.140625" style="3" bestFit="1" customWidth="1"/>
    <col min="5" max="5" width="9.8515625" style="3" bestFit="1" customWidth="1"/>
    <col min="6" max="6" width="10.7109375" style="3" bestFit="1" customWidth="1"/>
    <col min="7" max="7" width="8.140625" style="3" bestFit="1" customWidth="1"/>
    <col min="8" max="9" width="9.00390625" style="3" bestFit="1" customWidth="1"/>
    <col min="10" max="10" width="10.7109375" style="3" bestFit="1" customWidth="1"/>
    <col min="11" max="11" width="11.57421875" style="3" bestFit="1" customWidth="1"/>
    <col min="12" max="16384" width="11.7109375" style="3" customWidth="1"/>
  </cols>
  <sheetData>
    <row r="1" spans="1:11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4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" customHeight="1">
      <c r="A5" s="15" t="s">
        <v>3</v>
      </c>
      <c r="B5" s="13" t="s">
        <v>4</v>
      </c>
      <c r="C5" s="13"/>
      <c r="D5" s="13"/>
      <c r="E5" s="13"/>
      <c r="F5" s="13"/>
      <c r="G5" s="13" t="s">
        <v>5</v>
      </c>
      <c r="H5" s="13"/>
      <c r="I5" s="13"/>
      <c r="J5" s="13"/>
      <c r="K5" s="14"/>
    </row>
    <row r="6" spans="1:11" ht="19.5" customHeight="1">
      <c r="A6" s="16"/>
      <c r="B6" s="11" t="s">
        <v>6</v>
      </c>
      <c r="C6" s="11" t="s">
        <v>47</v>
      </c>
      <c r="D6" s="13"/>
      <c r="E6" s="13" t="s">
        <v>9</v>
      </c>
      <c r="F6" s="11" t="s">
        <v>10</v>
      </c>
      <c r="G6" s="11" t="s">
        <v>6</v>
      </c>
      <c r="H6" s="11" t="s">
        <v>47</v>
      </c>
      <c r="I6" s="13"/>
      <c r="J6" s="13" t="s">
        <v>9</v>
      </c>
      <c r="K6" s="17" t="s">
        <v>10</v>
      </c>
    </row>
    <row r="7" spans="1:11" ht="15" customHeight="1">
      <c r="A7" s="16"/>
      <c r="B7" s="12"/>
      <c r="C7" s="13" t="s">
        <v>7</v>
      </c>
      <c r="D7" s="19" t="s">
        <v>8</v>
      </c>
      <c r="E7" s="13"/>
      <c r="F7" s="12"/>
      <c r="G7" s="12"/>
      <c r="H7" s="13" t="s">
        <v>7</v>
      </c>
      <c r="I7" s="19" t="s">
        <v>8</v>
      </c>
      <c r="J7" s="13"/>
      <c r="K7" s="18"/>
    </row>
    <row r="8" spans="1:11" ht="3" customHeight="1">
      <c r="A8" s="16"/>
      <c r="B8" s="12"/>
      <c r="C8" s="13"/>
      <c r="D8" s="20"/>
      <c r="E8" s="12"/>
      <c r="F8" s="12"/>
      <c r="G8" s="12"/>
      <c r="H8" s="13"/>
      <c r="I8" s="20"/>
      <c r="J8" s="12"/>
      <c r="K8" s="18"/>
    </row>
    <row r="9" spans="1:11" ht="12" customHeight="1">
      <c r="A9" s="16"/>
      <c r="B9" s="12"/>
      <c r="C9" s="13"/>
      <c r="D9" s="21"/>
      <c r="E9" s="13" t="s">
        <v>11</v>
      </c>
      <c r="F9" s="13"/>
      <c r="G9" s="12"/>
      <c r="H9" s="13"/>
      <c r="I9" s="21"/>
      <c r="J9" s="13" t="s">
        <v>11</v>
      </c>
      <c r="K9" s="14"/>
    </row>
    <row r="10" spans="1:11" ht="15" customHeight="1">
      <c r="A10" s="6" t="s">
        <v>44</v>
      </c>
      <c r="B10" s="1">
        <v>635812</v>
      </c>
      <c r="C10" s="1">
        <v>1968427</v>
      </c>
      <c r="D10" s="1">
        <v>723461</v>
      </c>
      <c r="E10" s="1">
        <v>16061448</v>
      </c>
      <c r="F10" s="1">
        <v>385687576</v>
      </c>
      <c r="G10" s="1">
        <v>885558</v>
      </c>
      <c r="H10" s="1">
        <v>2817273</v>
      </c>
      <c r="I10" s="1">
        <v>1190555</v>
      </c>
      <c r="J10" s="1">
        <v>146475316</v>
      </c>
      <c r="K10" s="1">
        <v>4347547119</v>
      </c>
    </row>
    <row r="11" spans="1:11" ht="15" customHeight="1">
      <c r="A11" s="7" t="s">
        <v>43</v>
      </c>
      <c r="B11" s="1">
        <f>SUM(B12:B17)</f>
        <v>28387</v>
      </c>
      <c r="C11" s="1">
        <f aca="true" t="shared" si="0" ref="C11:K11">SUM(C12:C17)</f>
        <v>72121</v>
      </c>
      <c r="D11" s="1">
        <f t="shared" si="0"/>
        <v>16744</v>
      </c>
      <c r="E11" s="1">
        <f t="shared" si="0"/>
        <v>312282</v>
      </c>
      <c r="F11" s="1">
        <f t="shared" si="0"/>
        <v>9225915</v>
      </c>
      <c r="G11" s="1">
        <f t="shared" si="0"/>
        <v>56468</v>
      </c>
      <c r="H11" s="1">
        <f t="shared" si="0"/>
        <v>135494</v>
      </c>
      <c r="I11" s="1">
        <f t="shared" si="0"/>
        <v>36083</v>
      </c>
      <c r="J11" s="1">
        <f t="shared" si="0"/>
        <v>4166962</v>
      </c>
      <c r="K11" s="1">
        <f t="shared" si="0"/>
        <v>144859220</v>
      </c>
    </row>
    <row r="12" spans="1:11" ht="12" customHeight="1">
      <c r="A12" s="3" t="s">
        <v>24</v>
      </c>
      <c r="B12" s="2">
        <v>1624</v>
      </c>
      <c r="C12" s="3">
        <v>4419</v>
      </c>
      <c r="D12" s="3">
        <v>1056</v>
      </c>
      <c r="E12" s="3">
        <v>20175</v>
      </c>
      <c r="F12" s="3">
        <v>607424</v>
      </c>
      <c r="G12" s="3">
        <v>3256</v>
      </c>
      <c r="H12" s="3">
        <v>9171</v>
      </c>
      <c r="I12" s="3">
        <v>2895</v>
      </c>
      <c r="J12" s="3">
        <v>344688</v>
      </c>
      <c r="K12" s="2">
        <v>12587418</v>
      </c>
    </row>
    <row r="13" spans="1:11" ht="12" customHeight="1">
      <c r="A13" s="3" t="s">
        <v>25</v>
      </c>
      <c r="B13" s="2">
        <v>1490</v>
      </c>
      <c r="C13" s="3">
        <v>2953</v>
      </c>
      <c r="D13" s="3">
        <v>533</v>
      </c>
      <c r="E13" s="3">
        <v>7830</v>
      </c>
      <c r="F13" s="3">
        <v>309872</v>
      </c>
      <c r="G13" s="3">
        <v>3267</v>
      </c>
      <c r="H13" s="3">
        <v>6215</v>
      </c>
      <c r="I13" s="3">
        <v>1447</v>
      </c>
      <c r="J13" s="3">
        <v>160857</v>
      </c>
      <c r="K13" s="2">
        <v>6097355</v>
      </c>
    </row>
    <row r="14" spans="1:11" ht="12" customHeight="1">
      <c r="A14" s="3" t="s">
        <v>26</v>
      </c>
      <c r="B14" s="2">
        <v>6658</v>
      </c>
      <c r="C14" s="3">
        <v>19594</v>
      </c>
      <c r="D14" s="3">
        <v>4786</v>
      </c>
      <c r="E14" s="3">
        <v>112942</v>
      </c>
      <c r="F14" s="3">
        <v>3268497</v>
      </c>
      <c r="G14" s="3">
        <v>12702</v>
      </c>
      <c r="H14" s="3">
        <v>33000</v>
      </c>
      <c r="I14" s="3">
        <v>10093</v>
      </c>
      <c r="J14" s="3">
        <v>1338174</v>
      </c>
      <c r="K14" s="2">
        <v>42741172</v>
      </c>
    </row>
    <row r="15" spans="1:11" ht="12" customHeight="1">
      <c r="A15" s="3" t="s">
        <v>27</v>
      </c>
      <c r="B15" s="2">
        <v>454</v>
      </c>
      <c r="C15" s="3">
        <v>1019</v>
      </c>
      <c r="D15" s="3">
        <v>215</v>
      </c>
      <c r="E15" s="3">
        <v>4674</v>
      </c>
      <c r="F15" s="3">
        <v>159762</v>
      </c>
      <c r="G15" s="3">
        <v>583</v>
      </c>
      <c r="H15" s="3">
        <v>1781</v>
      </c>
      <c r="I15" s="3">
        <v>598</v>
      </c>
      <c r="J15" s="3">
        <v>68006</v>
      </c>
      <c r="K15" s="2">
        <v>2354537</v>
      </c>
    </row>
    <row r="16" spans="1:11" ht="12" customHeight="1">
      <c r="A16" s="3" t="s">
        <v>28</v>
      </c>
      <c r="B16" s="2">
        <v>17301</v>
      </c>
      <c r="C16" s="3">
        <v>42226</v>
      </c>
      <c r="D16" s="3">
        <v>9542</v>
      </c>
      <c r="E16" s="3">
        <v>160326</v>
      </c>
      <c r="F16" s="3">
        <v>4601417</v>
      </c>
      <c r="G16" s="3">
        <v>34879</v>
      </c>
      <c r="H16" s="3">
        <v>81034</v>
      </c>
      <c r="I16" s="3">
        <v>19921</v>
      </c>
      <c r="J16" s="3">
        <v>2145006</v>
      </c>
      <c r="K16" s="2">
        <v>76640725</v>
      </c>
    </row>
    <row r="17" spans="1:11" ht="12" customHeight="1">
      <c r="A17" s="3" t="s">
        <v>29</v>
      </c>
      <c r="B17" s="2">
        <v>860</v>
      </c>
      <c r="C17" s="3">
        <v>1910</v>
      </c>
      <c r="D17" s="3">
        <v>612</v>
      </c>
      <c r="E17" s="3">
        <v>6335</v>
      </c>
      <c r="F17" s="3">
        <v>278943</v>
      </c>
      <c r="G17" s="3">
        <v>1781</v>
      </c>
      <c r="H17" s="3">
        <v>4293</v>
      </c>
      <c r="I17" s="3">
        <v>1129</v>
      </c>
      <c r="J17" s="3">
        <v>110231</v>
      </c>
      <c r="K17" s="2">
        <v>4438013</v>
      </c>
    </row>
    <row r="18" spans="1:11" ht="15" customHeight="1">
      <c r="A18" s="7" t="s">
        <v>42</v>
      </c>
      <c r="B18" s="1">
        <f>SUM(B19:B27)</f>
        <v>222486</v>
      </c>
      <c r="C18" s="1">
        <f aca="true" t="shared" si="1" ref="C18:K18">SUM(C19:C27)</f>
        <v>465181</v>
      </c>
      <c r="D18" s="1">
        <f t="shared" si="1"/>
        <v>93343</v>
      </c>
      <c r="E18" s="1">
        <f t="shared" si="1"/>
        <v>1430012</v>
      </c>
      <c r="F18" s="1">
        <f t="shared" si="1"/>
        <v>49625011</v>
      </c>
      <c r="G18" s="1">
        <f t="shared" si="1"/>
        <v>347835</v>
      </c>
      <c r="H18" s="1">
        <f t="shared" si="1"/>
        <v>749169</v>
      </c>
      <c r="I18" s="1">
        <f t="shared" si="1"/>
        <v>180330</v>
      </c>
      <c r="J18" s="1">
        <f t="shared" si="1"/>
        <v>17279131</v>
      </c>
      <c r="K18" s="1">
        <f t="shared" si="1"/>
        <v>680771926</v>
      </c>
    </row>
    <row r="19" spans="1:11" ht="15" customHeight="1">
      <c r="A19" s="3" t="s">
        <v>30</v>
      </c>
      <c r="B19" s="2">
        <v>20263</v>
      </c>
      <c r="C19" s="3">
        <v>39716</v>
      </c>
      <c r="D19" s="3">
        <v>4910</v>
      </c>
      <c r="E19" s="3">
        <v>67290</v>
      </c>
      <c r="F19" s="3">
        <v>2737658</v>
      </c>
      <c r="G19" s="3">
        <v>43268</v>
      </c>
      <c r="H19" s="3">
        <v>88708</v>
      </c>
      <c r="I19" s="3">
        <v>11710</v>
      </c>
      <c r="J19" s="3">
        <v>945478</v>
      </c>
      <c r="K19" s="2">
        <v>47331373</v>
      </c>
    </row>
    <row r="20" spans="1:11" ht="12" customHeight="1">
      <c r="A20" s="3" t="s">
        <v>31</v>
      </c>
      <c r="B20" s="2">
        <v>13058</v>
      </c>
      <c r="C20" s="3">
        <v>24413</v>
      </c>
      <c r="D20" s="3">
        <v>3584</v>
      </c>
      <c r="E20" s="3">
        <v>45166</v>
      </c>
      <c r="F20" s="3">
        <v>2228968</v>
      </c>
      <c r="G20" s="3">
        <v>20568</v>
      </c>
      <c r="H20" s="3">
        <v>39793</v>
      </c>
      <c r="I20" s="3">
        <v>7229</v>
      </c>
      <c r="J20" s="3">
        <v>590244</v>
      </c>
      <c r="K20" s="2">
        <v>28918406</v>
      </c>
    </row>
    <row r="21" spans="1:11" ht="12" customHeight="1">
      <c r="A21" s="3" t="s">
        <v>32</v>
      </c>
      <c r="B21" s="2">
        <v>39522</v>
      </c>
      <c r="C21" s="3">
        <v>75110</v>
      </c>
      <c r="D21" s="3">
        <v>12798</v>
      </c>
      <c r="E21" s="3">
        <v>211884</v>
      </c>
      <c r="F21" s="3">
        <v>6810457</v>
      </c>
      <c r="G21" s="3">
        <v>58357</v>
      </c>
      <c r="H21" s="3">
        <v>116258</v>
      </c>
      <c r="I21" s="3">
        <v>25474</v>
      </c>
      <c r="J21" s="3">
        <v>2429999</v>
      </c>
      <c r="K21" s="2">
        <v>94950549</v>
      </c>
    </row>
    <row r="22" spans="1:11" ht="12" customHeight="1">
      <c r="A22" s="3" t="s">
        <v>33</v>
      </c>
      <c r="B22" s="2">
        <v>11465</v>
      </c>
      <c r="C22" s="3">
        <v>23871</v>
      </c>
      <c r="D22" s="3">
        <v>5962</v>
      </c>
      <c r="E22" s="3">
        <v>73587</v>
      </c>
      <c r="F22" s="3">
        <v>2443318</v>
      </c>
      <c r="G22" s="3">
        <v>17053</v>
      </c>
      <c r="H22" s="3">
        <v>39071</v>
      </c>
      <c r="I22" s="3">
        <v>9309</v>
      </c>
      <c r="J22" s="3">
        <v>853474</v>
      </c>
      <c r="K22" s="2">
        <v>36998092</v>
      </c>
    </row>
    <row r="23" spans="1:11" ht="12" customHeight="1">
      <c r="A23" s="3" t="s">
        <v>34</v>
      </c>
      <c r="B23" s="2">
        <v>14881</v>
      </c>
      <c r="C23" s="3">
        <v>33318</v>
      </c>
      <c r="D23" s="3">
        <v>5199</v>
      </c>
      <c r="E23" s="3">
        <v>73658</v>
      </c>
      <c r="F23" s="3">
        <v>2979977</v>
      </c>
      <c r="G23" s="3">
        <v>25257</v>
      </c>
      <c r="H23" s="3">
        <v>53713</v>
      </c>
      <c r="I23" s="3">
        <v>10952</v>
      </c>
      <c r="J23" s="3">
        <v>916278</v>
      </c>
      <c r="K23" s="2">
        <v>44272575</v>
      </c>
    </row>
    <row r="24" spans="1:11" ht="12" customHeight="1">
      <c r="A24" s="3" t="s">
        <v>35</v>
      </c>
      <c r="B24" s="2">
        <v>43764</v>
      </c>
      <c r="C24" s="3">
        <v>100761</v>
      </c>
      <c r="D24" s="3">
        <v>22650</v>
      </c>
      <c r="E24" s="3">
        <v>390307</v>
      </c>
      <c r="F24" s="3">
        <v>12625012</v>
      </c>
      <c r="G24" s="3">
        <v>62880</v>
      </c>
      <c r="H24" s="3">
        <v>145738</v>
      </c>
      <c r="I24" s="3">
        <v>39957</v>
      </c>
      <c r="J24" s="3">
        <v>4185408</v>
      </c>
      <c r="K24" s="2">
        <v>156544644</v>
      </c>
    </row>
    <row r="25" spans="1:11" ht="12" customHeight="1">
      <c r="A25" s="3" t="s">
        <v>36</v>
      </c>
      <c r="B25" s="2">
        <v>10141</v>
      </c>
      <c r="C25" s="3">
        <v>22700</v>
      </c>
      <c r="D25" s="3">
        <v>4510</v>
      </c>
      <c r="E25" s="3">
        <v>75621</v>
      </c>
      <c r="F25" s="3">
        <v>2840391</v>
      </c>
      <c r="G25" s="3">
        <v>17606</v>
      </c>
      <c r="H25" s="3">
        <v>39075</v>
      </c>
      <c r="I25" s="3">
        <v>8668</v>
      </c>
      <c r="J25" s="3">
        <v>814363</v>
      </c>
      <c r="K25" s="2">
        <v>39209315</v>
      </c>
    </row>
    <row r="26" spans="1:11" ht="12" customHeight="1">
      <c r="A26" s="3" t="s">
        <v>37</v>
      </c>
      <c r="B26" s="2">
        <v>11864</v>
      </c>
      <c r="C26" s="3">
        <v>21611</v>
      </c>
      <c r="D26" s="3">
        <v>3948</v>
      </c>
      <c r="E26" s="3">
        <v>45811</v>
      </c>
      <c r="F26" s="3">
        <v>2207268</v>
      </c>
      <c r="G26" s="3">
        <v>8916</v>
      </c>
      <c r="H26" s="3">
        <v>22170</v>
      </c>
      <c r="I26" s="3">
        <v>6943</v>
      </c>
      <c r="J26" s="3">
        <v>572542</v>
      </c>
      <c r="K26" s="2">
        <v>26475847</v>
      </c>
    </row>
    <row r="27" spans="1:11" ht="12" customHeight="1">
      <c r="A27" s="3" t="s">
        <v>38</v>
      </c>
      <c r="B27" s="2">
        <v>57528</v>
      </c>
      <c r="C27" s="3">
        <v>123681</v>
      </c>
      <c r="D27" s="3">
        <v>29782</v>
      </c>
      <c r="E27" s="3">
        <v>446688</v>
      </c>
      <c r="F27" s="3">
        <v>14751962</v>
      </c>
      <c r="G27" s="3">
        <v>93930</v>
      </c>
      <c r="H27" s="3">
        <v>204643</v>
      </c>
      <c r="I27" s="3">
        <v>60088</v>
      </c>
      <c r="J27" s="3">
        <v>5971345</v>
      </c>
      <c r="K27" s="2">
        <v>206071125</v>
      </c>
    </row>
    <row r="28" spans="1:11" ht="15" customHeight="1">
      <c r="A28" s="7" t="s">
        <v>41</v>
      </c>
      <c r="B28" s="1">
        <f>SUM(B29:B32)</f>
        <v>242548</v>
      </c>
      <c r="C28" s="1">
        <f aca="true" t="shared" si="2" ref="C28:K28">SUM(C29:C32)</f>
        <v>952234</v>
      </c>
      <c r="D28" s="1">
        <f t="shared" si="2"/>
        <v>437780</v>
      </c>
      <c r="E28" s="1">
        <f t="shared" si="2"/>
        <v>10332559</v>
      </c>
      <c r="F28" s="1">
        <f t="shared" si="2"/>
        <v>227014088</v>
      </c>
      <c r="G28" s="1">
        <f t="shared" si="2"/>
        <v>307823</v>
      </c>
      <c r="H28" s="1">
        <f t="shared" si="2"/>
        <v>1274331</v>
      </c>
      <c r="I28" s="1">
        <f t="shared" si="2"/>
        <v>659175</v>
      </c>
      <c r="J28" s="1">
        <f t="shared" si="2"/>
        <v>86060905</v>
      </c>
      <c r="K28" s="1">
        <f t="shared" si="2"/>
        <v>2372873688</v>
      </c>
    </row>
    <row r="29" spans="1:11" ht="15" customHeight="1">
      <c r="A29" s="3" t="s">
        <v>23</v>
      </c>
      <c r="B29" s="2">
        <v>62642</v>
      </c>
      <c r="C29" s="3">
        <v>181433</v>
      </c>
      <c r="D29" s="3">
        <v>66925</v>
      </c>
      <c r="E29" s="3">
        <v>1387678</v>
      </c>
      <c r="F29" s="3">
        <v>34816195</v>
      </c>
      <c r="G29" s="3">
        <v>84666</v>
      </c>
      <c r="H29" s="3">
        <v>267304</v>
      </c>
      <c r="I29" s="3">
        <v>116613</v>
      </c>
      <c r="J29" s="3">
        <v>12573346</v>
      </c>
      <c r="K29" s="2">
        <v>396457090</v>
      </c>
    </row>
    <row r="30" spans="1:11" ht="12" customHeight="1">
      <c r="A30" s="3" t="s">
        <v>22</v>
      </c>
      <c r="B30" s="2">
        <v>9812</v>
      </c>
      <c r="C30" s="3">
        <v>29465</v>
      </c>
      <c r="D30" s="3">
        <v>10670</v>
      </c>
      <c r="E30" s="3">
        <v>183846</v>
      </c>
      <c r="F30" s="3">
        <v>5529369</v>
      </c>
      <c r="G30" s="3">
        <v>12690</v>
      </c>
      <c r="H30" s="3">
        <v>43630</v>
      </c>
      <c r="I30" s="3">
        <v>19412</v>
      </c>
      <c r="J30" s="3">
        <v>2058399</v>
      </c>
      <c r="K30" s="2">
        <v>67061424</v>
      </c>
    </row>
    <row r="31" spans="1:11" ht="12" customHeight="1">
      <c r="A31" s="3" t="s">
        <v>21</v>
      </c>
      <c r="B31" s="2">
        <v>50782</v>
      </c>
      <c r="C31" s="3">
        <v>249953</v>
      </c>
      <c r="D31" s="3">
        <v>125394</v>
      </c>
      <c r="E31" s="3">
        <v>2837436</v>
      </c>
      <c r="F31" s="3">
        <v>54934849</v>
      </c>
      <c r="G31" s="3">
        <v>62457</v>
      </c>
      <c r="H31" s="3">
        <v>315786</v>
      </c>
      <c r="I31" s="3">
        <v>190640</v>
      </c>
      <c r="J31" s="3">
        <v>23287589</v>
      </c>
      <c r="K31" s="2">
        <v>559654896</v>
      </c>
    </row>
    <row r="32" spans="1:11" ht="12" customHeight="1">
      <c r="A32" s="3" t="s">
        <v>20</v>
      </c>
      <c r="B32" s="2">
        <v>119312</v>
      </c>
      <c r="C32" s="3">
        <v>491383</v>
      </c>
      <c r="D32" s="3">
        <v>234791</v>
      </c>
      <c r="E32" s="3">
        <v>5923599</v>
      </c>
      <c r="F32" s="3">
        <v>131733675</v>
      </c>
      <c r="G32" s="3">
        <v>148010</v>
      </c>
      <c r="H32" s="3">
        <v>647611</v>
      </c>
      <c r="I32" s="3">
        <v>332510</v>
      </c>
      <c r="J32" s="3">
        <v>48141571</v>
      </c>
      <c r="K32" s="2">
        <v>1349700278</v>
      </c>
    </row>
    <row r="33" spans="1:11" ht="15" customHeight="1">
      <c r="A33" s="7" t="s">
        <v>40</v>
      </c>
      <c r="B33" s="1">
        <f>SUM(B34:B36)</f>
        <v>104618</v>
      </c>
      <c r="C33" s="1">
        <f aca="true" t="shared" si="3" ref="C33:K33">SUM(C34:C36)</f>
        <v>366966</v>
      </c>
      <c r="D33" s="1">
        <f t="shared" si="3"/>
        <v>140520</v>
      </c>
      <c r="E33" s="1">
        <f t="shared" si="3"/>
        <v>3248008</v>
      </c>
      <c r="F33" s="1">
        <f t="shared" si="3"/>
        <v>78867353</v>
      </c>
      <c r="G33" s="1">
        <f t="shared" si="3"/>
        <v>123128</v>
      </c>
      <c r="H33" s="1">
        <f t="shared" si="3"/>
        <v>489950</v>
      </c>
      <c r="I33" s="1">
        <f t="shared" si="3"/>
        <v>245847</v>
      </c>
      <c r="J33" s="1">
        <f t="shared" si="3"/>
        <v>30858725</v>
      </c>
      <c r="K33" s="1">
        <f t="shared" si="3"/>
        <v>881391098</v>
      </c>
    </row>
    <row r="34" spans="1:11" ht="15" customHeight="1">
      <c r="A34" s="3" t="s">
        <v>19</v>
      </c>
      <c r="B34" s="2">
        <v>37689</v>
      </c>
      <c r="C34" s="3">
        <v>133386</v>
      </c>
      <c r="D34" s="3">
        <v>48116</v>
      </c>
      <c r="E34" s="3">
        <v>1122926</v>
      </c>
      <c r="F34" s="3">
        <v>29589876</v>
      </c>
      <c r="G34" s="3">
        <v>44801</v>
      </c>
      <c r="H34" s="3">
        <v>175063</v>
      </c>
      <c r="I34" s="3">
        <v>83904</v>
      </c>
      <c r="J34" s="3">
        <v>10115971</v>
      </c>
      <c r="K34" s="2">
        <v>312385065</v>
      </c>
    </row>
    <row r="35" spans="1:11" s="4" customFormat="1" ht="12" customHeight="1">
      <c r="A35" s="3" t="s">
        <v>18</v>
      </c>
      <c r="B35" s="2">
        <v>18073</v>
      </c>
      <c r="C35" s="3">
        <v>60695</v>
      </c>
      <c r="D35" s="3">
        <v>21956</v>
      </c>
      <c r="E35" s="3">
        <v>500170</v>
      </c>
      <c r="F35" s="3">
        <v>11978769</v>
      </c>
      <c r="G35" s="3">
        <v>22326</v>
      </c>
      <c r="H35" s="3">
        <v>88280</v>
      </c>
      <c r="I35" s="3">
        <v>42442</v>
      </c>
      <c r="J35" s="3">
        <v>5171934</v>
      </c>
      <c r="K35" s="2">
        <v>153451818</v>
      </c>
    </row>
    <row r="36" spans="1:11" s="4" customFormat="1" ht="12" customHeight="1">
      <c r="A36" s="3" t="s">
        <v>17</v>
      </c>
      <c r="B36" s="2">
        <v>48856</v>
      </c>
      <c r="C36" s="3">
        <v>172885</v>
      </c>
      <c r="D36" s="3">
        <v>70448</v>
      </c>
      <c r="E36" s="3">
        <v>1624912</v>
      </c>
      <c r="F36" s="3">
        <v>37298708</v>
      </c>
      <c r="G36" s="3">
        <v>56001</v>
      </c>
      <c r="H36" s="3">
        <v>226607</v>
      </c>
      <c r="I36" s="3">
        <v>119501</v>
      </c>
      <c r="J36" s="3">
        <v>15570820</v>
      </c>
      <c r="K36" s="2">
        <v>415554215</v>
      </c>
    </row>
    <row r="37" spans="1:11" ht="15" customHeight="1">
      <c r="A37" s="7" t="s">
        <v>39</v>
      </c>
      <c r="B37" s="1">
        <f>SUM(B38:B41)</f>
        <v>37769</v>
      </c>
      <c r="C37" s="1">
        <f aca="true" t="shared" si="4" ref="C37:K37">SUM(C38:C41)</f>
        <v>111899</v>
      </c>
      <c r="D37" s="1">
        <f t="shared" si="4"/>
        <v>35072</v>
      </c>
      <c r="E37" s="1">
        <f t="shared" si="4"/>
        <v>738506</v>
      </c>
      <c r="F37" s="1">
        <f t="shared" si="4"/>
        <v>20952357</v>
      </c>
      <c r="G37" s="1">
        <f t="shared" si="4"/>
        <v>50301</v>
      </c>
      <c r="H37" s="1">
        <f t="shared" si="4"/>
        <v>168304</v>
      </c>
      <c r="I37" s="1">
        <f t="shared" si="4"/>
        <v>69115</v>
      </c>
      <c r="J37" s="1">
        <f t="shared" si="4"/>
        <v>8108742</v>
      </c>
      <c r="K37" s="1">
        <f t="shared" si="4"/>
        <v>267621392</v>
      </c>
    </row>
    <row r="38" spans="1:11" ht="15" customHeight="1">
      <c r="A38" s="3" t="s">
        <v>16</v>
      </c>
      <c r="B38" s="2">
        <v>7478</v>
      </c>
      <c r="C38" s="3">
        <v>22337</v>
      </c>
      <c r="D38" s="3">
        <v>6456</v>
      </c>
      <c r="E38" s="3">
        <v>125889</v>
      </c>
      <c r="F38" s="3">
        <v>4046487</v>
      </c>
      <c r="G38" s="3">
        <v>9584</v>
      </c>
      <c r="H38" s="3">
        <v>33627</v>
      </c>
      <c r="I38" s="3">
        <v>13488</v>
      </c>
      <c r="J38" s="3">
        <v>1416912</v>
      </c>
      <c r="K38" s="2">
        <v>53152473</v>
      </c>
    </row>
    <row r="39" spans="1:11" ht="12" customHeight="1">
      <c r="A39" s="3" t="s">
        <v>15</v>
      </c>
      <c r="B39" s="2">
        <v>5650</v>
      </c>
      <c r="C39" s="3">
        <v>13542</v>
      </c>
      <c r="D39" s="3">
        <v>2533</v>
      </c>
      <c r="E39" s="3">
        <v>62285</v>
      </c>
      <c r="F39" s="3">
        <v>1972305</v>
      </c>
      <c r="G39" s="3">
        <v>8619</v>
      </c>
      <c r="H39" s="3">
        <v>25381</v>
      </c>
      <c r="I39" s="3">
        <v>8272</v>
      </c>
      <c r="J39" s="3">
        <v>925145</v>
      </c>
      <c r="K39" s="2">
        <v>36769883</v>
      </c>
    </row>
    <row r="40" spans="1:11" ht="12" customHeight="1">
      <c r="A40" s="3" t="s">
        <v>14</v>
      </c>
      <c r="B40" s="2">
        <v>20719</v>
      </c>
      <c r="C40" s="3">
        <v>54634</v>
      </c>
      <c r="D40" s="3">
        <v>16398</v>
      </c>
      <c r="E40" s="3">
        <v>286140</v>
      </c>
      <c r="F40" s="3">
        <v>9535285</v>
      </c>
      <c r="G40" s="3">
        <v>26250</v>
      </c>
      <c r="H40" s="3">
        <v>79242</v>
      </c>
      <c r="I40" s="3">
        <v>30025</v>
      </c>
      <c r="J40" s="3">
        <v>3029336</v>
      </c>
      <c r="K40" s="2">
        <v>113989837</v>
      </c>
    </row>
    <row r="41" spans="1:11" ht="12" customHeight="1">
      <c r="A41" s="3" t="s">
        <v>13</v>
      </c>
      <c r="B41" s="2">
        <v>3922</v>
      </c>
      <c r="C41" s="2">
        <v>21386</v>
      </c>
      <c r="D41" s="2">
        <v>9685</v>
      </c>
      <c r="E41" s="2">
        <v>264192</v>
      </c>
      <c r="F41" s="2">
        <v>5398280</v>
      </c>
      <c r="G41" s="2">
        <v>5848</v>
      </c>
      <c r="H41" s="2">
        <v>30054</v>
      </c>
      <c r="I41" s="2">
        <v>17330</v>
      </c>
      <c r="J41" s="2">
        <v>2737349</v>
      </c>
      <c r="K41" s="2">
        <v>63709199</v>
      </c>
    </row>
    <row r="42" spans="1:11" ht="6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="4" customFormat="1" ht="15" customHeight="1">
      <c r="A43" s="4" t="s">
        <v>46</v>
      </c>
    </row>
    <row r="44" ht="9.75" customHeight="1">
      <c r="A44" s="4" t="s">
        <v>45</v>
      </c>
    </row>
    <row r="45" ht="12" customHeight="1">
      <c r="A45" s="3" t="s">
        <v>12</v>
      </c>
    </row>
    <row r="52" s="4" customFormat="1" ht="12" customHeight="1"/>
    <row r="57" s="4" customFormat="1" ht="12" customHeight="1"/>
    <row r="61" s="4" customFormat="1" ht="12" customHeight="1"/>
  </sheetData>
  <mergeCells count="20">
    <mergeCell ref="E9:F9"/>
    <mergeCell ref="C6:D6"/>
    <mergeCell ref="B5:F5"/>
    <mergeCell ref="G5:K5"/>
    <mergeCell ref="K6:K8"/>
    <mergeCell ref="I7:I9"/>
    <mergeCell ref="D7:D9"/>
    <mergeCell ref="E6:E8"/>
    <mergeCell ref="F6:F8"/>
    <mergeCell ref="J6:J8"/>
    <mergeCell ref="A1:K1"/>
    <mergeCell ref="A2:K2"/>
    <mergeCell ref="A3:K4"/>
    <mergeCell ref="G6:G9"/>
    <mergeCell ref="H6:I6"/>
    <mergeCell ref="H7:H9"/>
    <mergeCell ref="J9:K9"/>
    <mergeCell ref="A5:A9"/>
    <mergeCell ref="B6:B9"/>
    <mergeCell ref="C7:C9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2001-09-14T20:30:07Z</cp:lastPrinted>
  <dcterms:created xsi:type="dcterms:W3CDTF">2002-06-05T12:34:15Z</dcterms:created>
  <dcterms:modified xsi:type="dcterms:W3CDTF">2001-09-14T20:32:20Z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