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1340" windowHeight="6030" activeTab="0"/>
  </bookViews>
  <sheets>
    <sheet name="cultura1997aeb_38s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<sst xmlns="http://schemas.openxmlformats.org/spreadsheetml/2006/main" count="32" uniqueCount="32">
  <si>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Tabela 5.38 - Organização dos Correios e Telégrafos - 1994-1996</t>
  </si>
  <si>
    <t>DADOS NUMÉRICOS EM 31.12</t>
  </si>
  <si>
    <t>ESPECIFICAÇÃO</t>
  </si>
  <si>
    <t>1995 (1)</t>
  </si>
  <si>
    <t>Diretorias regionais....................................................................................................................................................................................................................</t>
  </si>
  <si>
    <t>Unidades de atendimento................................................................................................................................................................................</t>
  </si>
  <si>
    <t xml:space="preserve">     Agências de correio.......................................................................................................................................................................</t>
  </si>
  <si>
    <t xml:space="preserve">     Agências de correio franqueadas............................................................................................................................................................</t>
  </si>
  <si>
    <t xml:space="preserve">     Agências de correio satélite......................................................................................................................................................................</t>
  </si>
  <si>
    <t xml:space="preserve">     Agências filatélicas......................................................................................................................................</t>
  </si>
  <si>
    <t xml:space="preserve">     Posto de Correio ...............................................................</t>
  </si>
  <si>
    <t>-</t>
  </si>
  <si>
    <t xml:space="preserve">     Cabine pública de telex..................................................................................................................................................................</t>
  </si>
  <si>
    <t xml:space="preserve">     Postos de venda de produtos .............................................................................................................................................................</t>
  </si>
  <si>
    <t>Caixas de coleta..............................................................................................................................................................................................</t>
  </si>
  <si>
    <t>Unidades operacionais...................................................................................................................................................</t>
  </si>
  <si>
    <t xml:space="preserve">     Centros de triagem.........................................................................................................................................................................</t>
  </si>
  <si>
    <t xml:space="preserve">     Centros de distribuição domiciliária............................................................................................................................................</t>
  </si>
  <si>
    <t xml:space="preserve">     Centros operacionais.....................................................................................................................................................................</t>
  </si>
  <si>
    <t xml:space="preserve">     Centro de Serviços Telemáticos................................................................................................................................................</t>
  </si>
  <si>
    <t xml:space="preserve">     Centro de Operações Integradas.............................................................................................................................................................</t>
  </si>
  <si>
    <t>Pessoal..........................................................................................................................................................................................................................................</t>
  </si>
  <si>
    <t>Finanças (R$)</t>
  </si>
  <si>
    <t xml:space="preserve">   Receita total.......................................................................................................................................................................................................</t>
  </si>
  <si>
    <t xml:space="preserve">   Despesa total..............................................................................................................................................................................................</t>
  </si>
  <si>
    <t xml:space="preserve">   Índice de cobertura - R/D (%).....................................................................................................................................................................................</t>
  </si>
  <si>
    <t>Infra-estrutura de transportes  (t)</t>
  </si>
  <si>
    <t xml:space="preserve">   Transporte de superfície (carga transportada)..................................................................................................................................</t>
  </si>
  <si>
    <t xml:space="preserve">   Transporte aéreo (carga transportada) ..........................................................................................................................................</t>
  </si>
  <si>
    <t>(1) Dados retificados.</t>
  </si>
  <si>
    <t>CORREIOS E TELÉGRAFOS                     ANUÁRIO ESTATÍSTICO DO BRASIL - 1996</t>
  </si>
  <si>
    <r>
      <t>Fonte:</t>
    </r>
    <r>
      <rPr>
        <sz val="6"/>
        <rFont val="Arial"/>
        <family val="2"/>
      </rPr>
      <t xml:space="preserve"> Ministério das Comunicações, Empresa Brasileira de Correios e Telégrafos - ECT , Assessoria de Planejamento Estratégico e Gestão.</t>
    </r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</si>
</sst>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#"/>
    <numFmt numFmtId="165" formatCode="#\ ###\ ###\ ###"/>
  </numFmts>
  <fonts count="8">
    <font>
      <sz val="10"/>
      <name val="Arial"/>
      <family val="0"/>
    </font>
    <font>
      <sz val="9.5"/>
      <name val="AvantGarde Bk BT"/>
      <family val="2"/>
    </font>
    <font>
      <sz val="7.5"/>
      <name val="AvantGarde Bk BT"/>
      <family val="2"/>
    </font>
    <font>
      <b/>
      <sz val="8"/>
      <name val="Times New Roman"/>
      <family val="0"/>
    </font>
    <font>
      <sz val="6"/>
      <name val="Arial"/>
      <family val="2"/>
    </font>
    <font>
      <sz val="6"/>
      <name val="Courier"/>
      <family val="3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 applyProtection="1" quotePrefix="1">
      <alignment horizontal="left" vertical="center"/>
      <protection/>
    </xf>
    <xf numFmtId="165" fontId="4" fillId="0" borderId="0" xfId="0" applyNumberFormat="1" applyFont="1" applyAlignment="1" applyProtection="1">
      <alignment vertical="center"/>
      <protection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 quotePrefix="1">
      <alignment horizontal="right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top"/>
    </xf>
    <xf numFmtId="164" fontId="6" fillId="0" borderId="2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 quotePrefix="1">
      <alignment horizontal="center" vertical="center"/>
      <protection/>
    </xf>
    <xf numFmtId="0" fontId="6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4" width="20.421875" style="0" customWidth="1"/>
  </cols>
  <sheetData>
    <row r="1" spans="1:4" ht="12.75">
      <c r="A1" s="1"/>
      <c r="B1" s="2"/>
      <c r="C1" s="3"/>
      <c r="D1" s="20" t="s">
        <v>30</v>
      </c>
    </row>
    <row r="2" spans="1:4" ht="12.75">
      <c r="A2" s="4"/>
      <c r="B2" s="4"/>
      <c r="C2" s="4"/>
      <c r="D2" s="3"/>
    </row>
    <row r="3" spans="1:4" ht="12.75">
      <c r="A3" s="5" t="s">
        <v>0</v>
      </c>
      <c r="B3" s="6"/>
      <c r="C3" s="6"/>
      <c r="D3" s="7"/>
    </row>
    <row r="4" spans="1:4" ht="12.75">
      <c r="A4" s="8"/>
      <c r="B4" s="8"/>
      <c r="C4" s="8"/>
      <c r="D4" s="9"/>
    </row>
    <row r="5" spans="1:4" ht="12.75">
      <c r="A5" s="21"/>
      <c r="B5" s="22" t="s">
        <v>1</v>
      </c>
      <c r="C5" s="22"/>
      <c r="D5" s="23"/>
    </row>
    <row r="6" spans="1:4" ht="12.75">
      <c r="A6" s="24" t="s">
        <v>2</v>
      </c>
      <c r="B6" s="25">
        <v>1994</v>
      </c>
      <c r="C6" s="25" t="s">
        <v>3</v>
      </c>
      <c r="D6" s="26">
        <v>1996</v>
      </c>
    </row>
    <row r="7" spans="1:4" ht="12.75">
      <c r="A7" s="10"/>
      <c r="B7" s="10"/>
      <c r="C7" s="10"/>
      <c r="D7" s="10"/>
    </row>
    <row r="8" spans="1:4" ht="12.75">
      <c r="A8" s="11" t="s">
        <v>4</v>
      </c>
      <c r="B8" s="12">
        <v>23</v>
      </c>
      <c r="C8" s="12">
        <v>23</v>
      </c>
      <c r="D8" s="13">
        <v>23</v>
      </c>
    </row>
    <row r="9" spans="1:4" ht="12.75">
      <c r="A9" s="11" t="s">
        <v>5</v>
      </c>
      <c r="B9" s="12">
        <f>SUM(B10:B16)</f>
        <v>26714</v>
      </c>
      <c r="C9" s="12">
        <f>SUM(C10:C16)</f>
        <v>25039</v>
      </c>
      <c r="D9" s="12">
        <f>SUM(D10:D16)</f>
        <v>23188</v>
      </c>
    </row>
    <row r="10" spans="1:4" ht="12.75">
      <c r="A10" s="11" t="s">
        <v>6</v>
      </c>
      <c r="B10" s="12">
        <v>5366</v>
      </c>
      <c r="C10" s="12">
        <v>5362</v>
      </c>
      <c r="D10" s="13">
        <v>5373</v>
      </c>
    </row>
    <row r="11" spans="1:4" ht="12.75">
      <c r="A11" s="11" t="s">
        <v>7</v>
      </c>
      <c r="B11" s="12">
        <v>1746</v>
      </c>
      <c r="C11" s="12">
        <v>1710</v>
      </c>
      <c r="D11" s="13">
        <v>1630</v>
      </c>
    </row>
    <row r="12" spans="1:4" ht="12.75">
      <c r="A12" s="11" t="s">
        <v>8</v>
      </c>
      <c r="B12" s="12">
        <v>3877</v>
      </c>
      <c r="C12" s="12">
        <v>3715</v>
      </c>
      <c r="D12" s="13">
        <v>2440</v>
      </c>
    </row>
    <row r="13" spans="1:4" ht="12.75">
      <c r="A13" s="11" t="s">
        <v>9</v>
      </c>
      <c r="B13" s="14">
        <v>37</v>
      </c>
      <c r="C13" s="12">
        <v>37</v>
      </c>
      <c r="D13" s="13">
        <v>37</v>
      </c>
    </row>
    <row r="14" spans="1:4" ht="12.75">
      <c r="A14" s="11" t="s">
        <v>10</v>
      </c>
      <c r="B14" s="14" t="s">
        <v>11</v>
      </c>
      <c r="C14" s="14">
        <v>118</v>
      </c>
      <c r="D14" s="13">
        <v>1715</v>
      </c>
    </row>
    <row r="15" spans="1:4" ht="12.75">
      <c r="A15" s="11" t="s">
        <v>12</v>
      </c>
      <c r="B15" s="12">
        <v>124</v>
      </c>
      <c r="C15" s="12">
        <v>100</v>
      </c>
      <c r="D15" s="13">
        <v>6</v>
      </c>
    </row>
    <row r="16" spans="1:4" ht="12.75">
      <c r="A16" s="11" t="s">
        <v>13</v>
      </c>
      <c r="B16" s="12">
        <v>15564</v>
      </c>
      <c r="C16" s="12">
        <v>13997</v>
      </c>
      <c r="D16" s="13">
        <v>11987</v>
      </c>
    </row>
    <row r="17" spans="1:4" ht="12.75">
      <c r="A17" s="8"/>
      <c r="B17" s="13"/>
      <c r="C17" s="13"/>
      <c r="D17" s="13"/>
    </row>
    <row r="18" spans="1:4" ht="12.75">
      <c r="A18" s="11" t="s">
        <v>14</v>
      </c>
      <c r="B18" s="12">
        <v>19920</v>
      </c>
      <c r="C18" s="12">
        <v>22651</v>
      </c>
      <c r="D18" s="13">
        <v>24068</v>
      </c>
    </row>
    <row r="19" spans="1:4" ht="12.75">
      <c r="A19" s="8"/>
      <c r="B19" s="13"/>
      <c r="C19" s="13"/>
      <c r="D19" s="13"/>
    </row>
    <row r="20" spans="1:4" ht="12.75">
      <c r="A20" s="11" t="s">
        <v>15</v>
      </c>
      <c r="B20" s="12">
        <f>SUM(B21:B25)</f>
        <v>543</v>
      </c>
      <c r="C20" s="12">
        <f>SUM(C21:C25)</f>
        <v>582</v>
      </c>
      <c r="D20" s="12">
        <f>SUM(D21:D25)</f>
        <v>694</v>
      </c>
    </row>
    <row r="21" spans="1:4" ht="12.75">
      <c r="A21" s="11" t="s">
        <v>16</v>
      </c>
      <c r="B21" s="12">
        <v>46</v>
      </c>
      <c r="C21" s="12">
        <v>46</v>
      </c>
      <c r="D21" s="13">
        <v>45</v>
      </c>
    </row>
    <row r="22" spans="1:4" ht="12.75">
      <c r="A22" s="11" t="s">
        <v>17</v>
      </c>
      <c r="B22" s="12">
        <v>404</v>
      </c>
      <c r="C22" s="12">
        <v>443</v>
      </c>
      <c r="D22" s="13">
        <v>555</v>
      </c>
    </row>
    <row r="23" spans="1:4" ht="12.75">
      <c r="A23" s="11" t="s">
        <v>18</v>
      </c>
      <c r="B23" s="12">
        <v>59</v>
      </c>
      <c r="C23" s="12">
        <v>59</v>
      </c>
      <c r="D23" s="13">
        <v>55</v>
      </c>
    </row>
    <row r="24" spans="1:4" ht="12.75">
      <c r="A24" s="11" t="s">
        <v>19</v>
      </c>
      <c r="B24" s="14">
        <v>23</v>
      </c>
      <c r="C24" s="12">
        <v>23</v>
      </c>
      <c r="D24" s="13">
        <v>23</v>
      </c>
    </row>
    <row r="25" spans="1:4" ht="12.75">
      <c r="A25" s="11" t="s">
        <v>20</v>
      </c>
      <c r="B25" s="14">
        <v>11</v>
      </c>
      <c r="C25" s="12">
        <v>11</v>
      </c>
      <c r="D25" s="13">
        <v>16</v>
      </c>
    </row>
    <row r="26" spans="1:4" ht="12.75">
      <c r="A26" s="8"/>
      <c r="B26" s="13"/>
      <c r="C26" s="13"/>
      <c r="D26" s="13"/>
    </row>
    <row r="27" spans="1:4" ht="12.75">
      <c r="A27" s="11" t="s">
        <v>21</v>
      </c>
      <c r="B27" s="12">
        <v>78277</v>
      </c>
      <c r="C27" s="12">
        <v>79789</v>
      </c>
      <c r="D27" s="13">
        <v>77620</v>
      </c>
    </row>
    <row r="28" spans="1:4" ht="12.75">
      <c r="A28" s="8"/>
      <c r="B28" s="13"/>
      <c r="C28" s="13"/>
      <c r="D28" s="13"/>
    </row>
    <row r="29" spans="1:4" ht="12.75">
      <c r="A29" s="15" t="s">
        <v>22</v>
      </c>
      <c r="B29" s="13"/>
      <c r="C29" s="13"/>
      <c r="D29" s="13"/>
    </row>
    <row r="30" spans="1:4" ht="12.75">
      <c r="A30" s="11" t="s">
        <v>23</v>
      </c>
      <c r="B30" s="14">
        <v>1178915</v>
      </c>
      <c r="C30" s="16">
        <v>1797280</v>
      </c>
      <c r="D30" s="13">
        <v>2627176</v>
      </c>
    </row>
    <row r="31" spans="1:4" ht="12.75">
      <c r="A31" s="11" t="s">
        <v>24</v>
      </c>
      <c r="B31" s="14">
        <v>1150291</v>
      </c>
      <c r="C31" s="16">
        <v>1827285</v>
      </c>
      <c r="D31" s="13">
        <v>2495137</v>
      </c>
    </row>
    <row r="32" spans="1:4" ht="12.75">
      <c r="A32" s="11" t="s">
        <v>25</v>
      </c>
      <c r="B32" s="17">
        <f>B30/B31</f>
        <v>1.024884138013772</v>
      </c>
      <c r="C32" s="17">
        <f>C30/C31</f>
        <v>0.9835794635210161</v>
      </c>
      <c r="D32" s="17">
        <f>D30/D31</f>
        <v>1.0529185371384417</v>
      </c>
    </row>
    <row r="33" spans="1:4" ht="12.75">
      <c r="A33" s="8"/>
      <c r="B33" s="13"/>
      <c r="C33" s="13"/>
      <c r="D33" s="13"/>
    </row>
    <row r="34" spans="1:4" ht="12.75">
      <c r="A34" s="11" t="s">
        <v>26</v>
      </c>
      <c r="B34" s="13"/>
      <c r="C34" s="13"/>
      <c r="D34" s="13"/>
    </row>
    <row r="35" spans="1:4" ht="12.75">
      <c r="A35" s="11" t="s">
        <v>27</v>
      </c>
      <c r="B35" s="12">
        <v>384283</v>
      </c>
      <c r="C35" s="12">
        <v>432064</v>
      </c>
      <c r="D35" s="13">
        <f>34803+34559+37005+36164+38202+34545+36506+37869+36274+38102+40068+38903</f>
        <v>443000</v>
      </c>
    </row>
    <row r="36" spans="1:4" ht="12.75">
      <c r="A36" s="11" t="s">
        <v>28</v>
      </c>
      <c r="B36" s="12">
        <v>150480</v>
      </c>
      <c r="C36" s="12">
        <v>72249</v>
      </c>
      <c r="D36" s="13">
        <f>10733+10600+12754+11478+11119+10308+11542+11040+10539+11407+10998+11117</f>
        <v>133635</v>
      </c>
    </row>
    <row r="37" spans="1:4" ht="12.75">
      <c r="A37" s="8"/>
      <c r="B37" s="8"/>
      <c r="C37" s="8"/>
      <c r="D37" s="8"/>
    </row>
    <row r="38" spans="1:4" ht="12.75">
      <c r="A38" s="27" t="s">
        <v>31</v>
      </c>
      <c r="B38" s="10"/>
      <c r="C38" s="10"/>
      <c r="D38" s="10"/>
    </row>
    <row r="39" spans="1:4" ht="12.75">
      <c r="A39" s="18" t="s">
        <v>29</v>
      </c>
      <c r="B39" s="19"/>
      <c r="C39" s="19"/>
      <c r="D39" s="3"/>
    </row>
    <row r="40" spans="1:4" ht="12.75">
      <c r="A40" s="19"/>
      <c r="B40" s="19"/>
      <c r="C40" s="19"/>
      <c r="D40" s="3"/>
    </row>
    <row r="41" spans="1:4" ht="12.75">
      <c r="A41" s="19"/>
      <c r="B41" s="19"/>
      <c r="C41" s="19"/>
      <c r="D41" s="3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</dc:creator>
  <cp:keywords/>
  <dc:description/>
  <cp:lastModifiedBy>Pedro Paulo</cp:lastModifiedBy>
  <dcterms:created xsi:type="dcterms:W3CDTF">2002-04-24T11:54:48Z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