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Justiça1998aeb-128" sheetId="1" r:id="rId1"/>
  </sheets>
  <definedNames>
    <definedName name="_Regression_Int" localSheetId="0" hidden="1">1</definedName>
    <definedName name="Área_impressão_IM">'Justiça1998aeb-128'!$A$1:$J$78</definedName>
  </definedNames>
  <calcPr fullCalcOnLoad="1"/>
</workbook>
</file>

<file path=xl/sharedStrings.xml><?xml version="1.0" encoding="utf-8"?>
<sst xmlns="http://schemas.openxmlformats.org/spreadsheetml/2006/main" count="121" uniqueCount="114">
  <si>
    <t>VÍTIMAS EM ACIDENTES DE TRÂNSITO</t>
  </si>
  <si>
    <t>Total</t>
  </si>
  <si>
    <t>Fatais</t>
  </si>
  <si>
    <t>Não-fatais</t>
  </si>
  <si>
    <t xml:space="preserve">              BRASIL..................................................................................................</t>
  </si>
  <si>
    <t xml:space="preserve">         NORTE..................................................................................................</t>
  </si>
  <si>
    <t>Rondônia......................................................................................</t>
  </si>
  <si>
    <t>(2) 2 096</t>
  </si>
  <si>
    <t>...</t>
  </si>
  <si>
    <t>(2) 165</t>
  </si>
  <si>
    <t xml:space="preserve">   Porto Velho..................................................................................</t>
  </si>
  <si>
    <t>(2) 1 541</t>
  </si>
  <si>
    <t>(2)  96</t>
  </si>
  <si>
    <t>Acre.......................................................................................................................</t>
  </si>
  <si>
    <t>(1) 155</t>
  </si>
  <si>
    <t>(1) 60</t>
  </si>
  <si>
    <t>(1) 95</t>
  </si>
  <si>
    <t xml:space="preserve">   Rio Branco...........................................................................................................................................................................................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</si>
  <si>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</t>
  </si>
  <si>
    <t>(1) 5 970</t>
  </si>
  <si>
    <t>(1) 368</t>
  </si>
  <si>
    <t>(1) 5 602</t>
  </si>
  <si>
    <t xml:space="preserve">   Manaus..................................................................................</t>
  </si>
  <si>
    <t>(2) 5 568</t>
  </si>
  <si>
    <t>(2)  241</t>
  </si>
  <si>
    <t>Roraima........................................................................................................................................</t>
  </si>
  <si>
    <t xml:space="preserve">   Boa Vista...................................................................................</t>
  </si>
  <si>
    <t>(3) 382</t>
  </si>
  <si>
    <t>(3) 45</t>
  </si>
  <si>
    <t>(3) 337</t>
  </si>
  <si>
    <t>Pará ..........................................................................................</t>
  </si>
  <si>
    <t xml:space="preserve">   Belém.......................................................................................................</t>
  </si>
  <si>
    <t>Amapá....................................................................................................</t>
  </si>
  <si>
    <t>(2) 976</t>
  </si>
  <si>
    <t>(2) 84</t>
  </si>
  <si>
    <t xml:space="preserve">   Macapá........................................................................................................</t>
  </si>
  <si>
    <t>(2) 559</t>
  </si>
  <si>
    <t>(2) 39</t>
  </si>
  <si>
    <t>Tocantins......................................................................................................</t>
  </si>
  <si>
    <t xml:space="preserve">   Palmas.....................................................................................</t>
  </si>
  <si>
    <t xml:space="preserve">         NORDESTE......................................................................................</t>
  </si>
  <si>
    <t>Maranhão ................................................................................</t>
  </si>
  <si>
    <t xml:space="preserve">   São Luís...........................................................................................</t>
  </si>
  <si>
    <t>Piauí .....................................................................................</t>
  </si>
  <si>
    <t xml:space="preserve">   Teresina.................................................................................................................</t>
  </si>
  <si>
    <t>Ceará................................................................................</t>
  </si>
  <si>
    <t xml:space="preserve">   Fortaleza..................................................................................</t>
  </si>
  <si>
    <t>Rio Grande do Norte .....................................................................................................</t>
  </si>
  <si>
    <t xml:space="preserve">   Natal....................................................................................</t>
  </si>
  <si>
    <t>Paraíba ..................................................................................</t>
  </si>
  <si>
    <t xml:space="preserve">   João Pessoa.............................................................................</t>
  </si>
  <si>
    <t>Pernambuco (1).....................................................................................</t>
  </si>
  <si>
    <t xml:space="preserve"> 7 235</t>
  </si>
  <si>
    <t xml:space="preserve"> 6 503</t>
  </si>
  <si>
    <t xml:space="preserve">   Recife..................................................................................</t>
  </si>
  <si>
    <t>Alagoas..................................................................................................................................</t>
  </si>
  <si>
    <t xml:space="preserve">   Maceió...............................................................................................</t>
  </si>
  <si>
    <t>Sergipe.......................................................................................................</t>
  </si>
  <si>
    <t xml:space="preserve">   Aracaju.................................................................................</t>
  </si>
  <si>
    <t>Bahia....................................................................................</t>
  </si>
  <si>
    <t xml:space="preserve">   Salvador.................................................................................................</t>
  </si>
  <si>
    <t xml:space="preserve">         SUDESTE.........................................................................................</t>
  </si>
  <si>
    <t>Minas Gerais ...................................................................................................</t>
  </si>
  <si>
    <t>(1) 37 679</t>
  </si>
  <si>
    <t>(1) 1 781</t>
  </si>
  <si>
    <t>(1)  35 898</t>
  </si>
  <si>
    <t xml:space="preserve">   Belo Horizonte................................................................................</t>
  </si>
  <si>
    <t>Espírito Santo.................................................................................</t>
  </si>
  <si>
    <t xml:space="preserve">   Vitória.................................................................................</t>
  </si>
  <si>
    <t>Rio de Janeiro (1).....................................................................................................</t>
  </si>
  <si>
    <t>36 871</t>
  </si>
  <si>
    <t xml:space="preserve"> 2 493</t>
  </si>
  <si>
    <t xml:space="preserve"> 34 378</t>
  </si>
  <si>
    <t xml:space="preserve">   Rio de Janeiro (3)............................................................................................</t>
  </si>
  <si>
    <t xml:space="preserve"> 21 196</t>
  </si>
  <si>
    <t>1 171</t>
  </si>
  <si>
    <t xml:space="preserve"> 20 025</t>
  </si>
  <si>
    <t>São Paulo...................................................................................</t>
  </si>
  <si>
    <t>(1) 100 256</t>
  </si>
  <si>
    <t>(1) 7 640</t>
  </si>
  <si>
    <t>(1) 92 616</t>
  </si>
  <si>
    <t xml:space="preserve">   São Paulo...................................................................................</t>
  </si>
  <si>
    <t xml:space="preserve">         SUL........................................................................................</t>
  </si>
  <si>
    <t>Paraná...................................................................................................</t>
  </si>
  <si>
    <t>(4) 36 412</t>
  </si>
  <si>
    <t>(4) 2 289</t>
  </si>
  <si>
    <t xml:space="preserve"> 34 123</t>
  </si>
  <si>
    <t xml:space="preserve">   Curitiba.................................................................................</t>
  </si>
  <si>
    <t>(2) 8 487</t>
  </si>
  <si>
    <t>(2) 363</t>
  </si>
  <si>
    <t>Santa Catarina....................................................................................................</t>
  </si>
  <si>
    <t xml:space="preserve">   Florianópolis....................................................................</t>
  </si>
  <si>
    <t>Rio Grande do Sul......................................................................................</t>
  </si>
  <si>
    <t>(2) 39 137</t>
  </si>
  <si>
    <t>(2) 2 352</t>
  </si>
  <si>
    <t xml:space="preserve">   Porto Alegre.................................................................................</t>
  </si>
  <si>
    <t>(2) 8 316</t>
  </si>
  <si>
    <t>(2) 219</t>
  </si>
  <si>
    <t xml:space="preserve">         CENTRO-OESTE...................................................................................................................</t>
  </si>
  <si>
    <t>Mato Grosso do Sul...............................................................................</t>
  </si>
  <si>
    <t xml:space="preserve">   Campo Grande...............................................................................................</t>
  </si>
  <si>
    <t>Mato Grosso...............................................................................................</t>
  </si>
  <si>
    <t xml:space="preserve">   Cuiabá..............................................................................................</t>
  </si>
  <si>
    <t>Goiás..............................................................................................</t>
  </si>
  <si>
    <t xml:space="preserve">   Goiânia..............................................................................</t>
  </si>
  <si>
    <t>Distrito Federal..........................................................................................</t>
  </si>
  <si>
    <t>(2) 8 782</t>
  </si>
  <si>
    <t>(2) 610</t>
  </si>
  <si>
    <t xml:space="preserve">   Brasília....................................................................................................</t>
  </si>
  <si>
    <t>Fonte:  Ministério da Justiça, Departamento Nacional de Trânsito - DENATRAN, Sistema Nacional de Estatística de Trânsito.</t>
  </si>
  <si>
    <t>(1) Dados estimados no interior da Unidade da Federação.  (2) Inclusive mortes posteriores até 30 dias. (3) Dados estimados. (4) Inclusive mortes posteriores até 30 dias, exclusive rodovias.</t>
  </si>
  <si>
    <t>SEGURANÇA PÚBLICA</t>
  </si>
  <si>
    <t>Tabela 2.128 - Vítimas, fatais e não-fatais, em acidentes de trânsito, segundo as Grandes Regiões, Unidades da Federação e Municípios das Capitais - 1995-1997</t>
  </si>
  <si>
    <t xml:space="preserve">GRANDES REGIÕES, UNIDADES DA FEDERAÇÃO E MUNICÍPIOS DAS CAPITAIS 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</si>
</sst>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General_)"/>
    <numFmt numFmtId="177" formatCode="###\ ###\ ###"/>
    <numFmt numFmtId="178" formatCode="#\ ###\ ###\ ###"/>
    <numFmt numFmtId="179" formatCode="#\ ###\ ###"/>
  </numFmts>
  <fonts count="8">
    <font>
      <sz val="6"/>
      <name val="Helv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6"/>
      <name val="Helv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8">
    <xf numFmtId="176" fontId="0" fillId="0" borderId="0" xfId="0" applyAlignment="1">
      <alignment/>
    </xf>
    <xf numFmtId="176" fontId="7" fillId="0" borderId="1" xfId="0" applyFont="1" applyBorder="1" applyAlignment="1" applyProtection="1">
      <alignment horizontal="center" vertical="center" wrapText="1"/>
      <protection/>
    </xf>
    <xf numFmtId="176" fontId="1" fillId="0" borderId="1" xfId="0" applyFont="1" applyBorder="1" applyAlignment="1">
      <alignment horizontal="center" vertical="center" wrapText="1"/>
    </xf>
    <xf numFmtId="176" fontId="6" fillId="0" borderId="1" xfId="0" applyFont="1" applyBorder="1" applyAlignment="1" applyProtection="1" quotePrefix="1">
      <alignment horizontal="center" vertical="center" wrapText="1"/>
      <protection/>
    </xf>
    <xf numFmtId="176" fontId="1" fillId="0" borderId="1" xfId="0" applyFont="1" applyBorder="1" applyAlignment="1" applyProtection="1">
      <alignment horizontal="center" vertical="center" wrapText="1"/>
      <protection/>
    </xf>
    <xf numFmtId="176" fontId="1" fillId="0" borderId="1" xfId="0" applyFont="1" applyBorder="1" applyAlignment="1" applyProtection="1">
      <alignment horizontal="center" vertical="center" wrapText="1"/>
      <protection/>
    </xf>
    <xf numFmtId="178" fontId="4" fillId="0" borderId="1" xfId="0" applyNumberFormat="1" applyFont="1" applyBorder="1" applyAlignment="1">
      <alignment/>
    </xf>
    <xf numFmtId="176" fontId="4" fillId="0" borderId="1" xfId="0" applyFont="1" applyBorder="1" applyAlignment="1">
      <alignment/>
    </xf>
    <xf numFmtId="176" fontId="0" fillId="0" borderId="1" xfId="0" applyBorder="1" applyAlignment="1">
      <alignment/>
    </xf>
    <xf numFmtId="178" fontId="1" fillId="0" borderId="1" xfId="0" applyNumberFormat="1" applyFont="1" applyBorder="1" applyAlignment="1" applyProtection="1">
      <alignment horizontal="left"/>
      <protection/>
    </xf>
    <xf numFmtId="178" fontId="1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/>
    </xf>
    <xf numFmtId="176" fontId="1" fillId="0" borderId="1" xfId="0" applyFont="1" applyBorder="1" applyAlignment="1">
      <alignment/>
    </xf>
    <xf numFmtId="178" fontId="1" fillId="0" borderId="1" xfId="0" applyNumberFormat="1" applyFont="1" applyBorder="1" applyAlignment="1" applyProtection="1">
      <alignment/>
      <protection/>
    </xf>
    <xf numFmtId="178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178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 applyProtection="1">
      <alignment horizontal="left"/>
      <protection/>
    </xf>
    <xf numFmtId="178" fontId="0" fillId="0" borderId="1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8" fontId="4" fillId="0" borderId="1" xfId="0" applyNumberFormat="1" applyFont="1" applyBorder="1" applyAlignment="1" applyProtection="1" quotePrefix="1">
      <alignment horizontal="left"/>
      <protection/>
    </xf>
    <xf numFmtId="179" fontId="0" fillId="0" borderId="1" xfId="0" applyNumberFormat="1" applyFill="1" applyBorder="1" applyAlignment="1">
      <alignment/>
    </xf>
    <xf numFmtId="177" fontId="4" fillId="0" borderId="1" xfId="0" applyNumberFormat="1" applyFont="1" applyBorder="1" applyAlignment="1" applyProtection="1">
      <alignment/>
      <protection/>
    </xf>
    <xf numFmtId="176" fontId="4" fillId="0" borderId="1" xfId="0" applyFont="1" applyBorder="1" applyAlignment="1" applyProtection="1">
      <alignment horizontal="left" vertical="center"/>
      <protection/>
    </xf>
    <xf numFmtId="37" fontId="4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4"/>
  <sheetViews>
    <sheetView showGridLines="0" tabSelected="1" workbookViewId="0" topLeftCell="A1">
      <selection activeCell="A1" sqref="A1:J1"/>
    </sheetView>
  </sheetViews>
  <sheetFormatPr defaultColWidth="10" defaultRowHeight="8.25"/>
  <cols>
    <col min="1" max="1" width="22.25" style="8" customWidth="1"/>
    <col min="2" max="2" width="13.25" style="8" customWidth="1"/>
    <col min="3" max="6" width="13.5" style="8" customWidth="1"/>
    <col min="7" max="10" width="13.75" style="8" customWidth="1"/>
    <col min="11" max="11" width="12.75" style="8" customWidth="1"/>
    <col min="12" max="16384" width="11.25" style="8" customWidth="1"/>
  </cols>
  <sheetData>
    <row r="1" spans="1:10" s="2" customFormat="1" ht="21.75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8.5" customHeight="1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5" customHeight="1">
      <c r="A3" s="4" t="s">
        <v>113</v>
      </c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0" s="2" customFormat="1" ht="15" customHeight="1">
      <c r="A4" s="4"/>
      <c r="B4" s="4" t="s">
        <v>1</v>
      </c>
      <c r="C4" s="4"/>
      <c r="D4" s="4"/>
      <c r="E4" s="4" t="s">
        <v>2</v>
      </c>
      <c r="F4" s="4"/>
      <c r="G4" s="4"/>
      <c r="H4" s="4" t="s">
        <v>3</v>
      </c>
      <c r="I4" s="4"/>
      <c r="J4" s="4"/>
    </row>
    <row r="5" spans="1:10" s="2" customFormat="1" ht="15" customHeight="1">
      <c r="A5" s="4"/>
      <c r="B5" s="5">
        <v>1995</v>
      </c>
      <c r="C5" s="5">
        <v>1996</v>
      </c>
      <c r="D5" s="2">
        <v>1997</v>
      </c>
      <c r="E5" s="5">
        <v>1995</v>
      </c>
      <c r="F5" s="5">
        <v>1996</v>
      </c>
      <c r="G5" s="2">
        <v>1997</v>
      </c>
      <c r="H5" s="5">
        <v>1995</v>
      </c>
      <c r="I5" s="5">
        <v>1996</v>
      </c>
      <c r="J5" s="2">
        <v>1997</v>
      </c>
    </row>
    <row r="6" spans="1:11" s="14" customFormat="1" ht="8.25" customHeight="1">
      <c r="A6" s="9" t="s">
        <v>4</v>
      </c>
      <c r="B6" s="10">
        <f>SUM(E6,H6)</f>
        <v>346623</v>
      </c>
      <c r="C6" s="10">
        <v>350198</v>
      </c>
      <c r="D6" s="11">
        <v>351151</v>
      </c>
      <c r="E6" s="10">
        <v>25513</v>
      </c>
      <c r="F6" s="12">
        <v>26903</v>
      </c>
      <c r="G6" s="13">
        <v>24107</v>
      </c>
      <c r="H6" s="10">
        <v>321110</v>
      </c>
      <c r="I6" s="10">
        <v>323295</v>
      </c>
      <c r="J6" s="13">
        <v>327044</v>
      </c>
      <c r="K6" s="10"/>
    </row>
    <row r="7" spans="1:11" s="7" customFormat="1" ht="6.75" customHeight="1">
      <c r="A7" s="10"/>
      <c r="B7" s="15"/>
      <c r="C7" s="15"/>
      <c r="D7" s="16"/>
      <c r="E7" s="15"/>
      <c r="F7" s="15"/>
      <c r="G7" s="17"/>
      <c r="H7" s="15"/>
      <c r="I7" s="15"/>
      <c r="J7" s="17"/>
      <c r="K7" s="10"/>
    </row>
    <row r="8" spans="1:11" s="14" customFormat="1" ht="8.25" customHeight="1">
      <c r="A8" s="9" t="s">
        <v>5</v>
      </c>
      <c r="B8" s="10">
        <v>14199</v>
      </c>
      <c r="C8" s="10">
        <v>13534</v>
      </c>
      <c r="D8" s="16">
        <v>10753</v>
      </c>
      <c r="E8" s="10">
        <v>1479</v>
      </c>
      <c r="F8" s="10">
        <v>1280</v>
      </c>
      <c r="G8" s="13">
        <v>1251</v>
      </c>
      <c r="H8" s="10">
        <v>12720</v>
      </c>
      <c r="I8" s="12">
        <v>12254</v>
      </c>
      <c r="J8" s="13">
        <v>9502</v>
      </c>
      <c r="K8" s="10"/>
    </row>
    <row r="9" spans="1:11" s="7" customFormat="1" ht="3.75" customHeight="1">
      <c r="A9" s="6"/>
      <c r="B9" s="10">
        <f>SUM(E9,H9)</f>
        <v>0</v>
      </c>
      <c r="C9" s="6"/>
      <c r="D9" s="16"/>
      <c r="E9" s="6"/>
      <c r="F9" s="18"/>
      <c r="G9" s="17"/>
      <c r="H9" s="6"/>
      <c r="I9" s="6"/>
      <c r="J9" s="17"/>
      <c r="K9" s="10"/>
    </row>
    <row r="10" spans="1:11" s="7" customFormat="1" ht="7.5" customHeight="1">
      <c r="A10" s="19" t="s">
        <v>6</v>
      </c>
      <c r="B10" s="6">
        <v>2031</v>
      </c>
      <c r="C10" s="18" t="s">
        <v>7</v>
      </c>
      <c r="D10" s="20" t="s">
        <v>8</v>
      </c>
      <c r="E10" s="6">
        <v>115</v>
      </c>
      <c r="F10" s="18" t="s">
        <v>9</v>
      </c>
      <c r="G10" s="21" t="s">
        <v>8</v>
      </c>
      <c r="H10" s="6">
        <v>1916</v>
      </c>
      <c r="I10" s="6">
        <v>1931</v>
      </c>
      <c r="J10" s="21" t="s">
        <v>8</v>
      </c>
      <c r="K10" s="10"/>
    </row>
    <row r="11" spans="1:11" s="7" customFormat="1" ht="7.5" customHeight="1">
      <c r="A11" s="19" t="s">
        <v>10</v>
      </c>
      <c r="B11" s="6">
        <v>1641</v>
      </c>
      <c r="C11" s="18" t="s">
        <v>11</v>
      </c>
      <c r="D11" s="20" t="s">
        <v>8</v>
      </c>
      <c r="E11" s="6">
        <v>89</v>
      </c>
      <c r="F11" s="18" t="s">
        <v>12</v>
      </c>
      <c r="G11" s="21" t="s">
        <v>8</v>
      </c>
      <c r="H11" s="6">
        <v>1552</v>
      </c>
      <c r="I11" s="6">
        <v>1445</v>
      </c>
      <c r="J11" s="21" t="s">
        <v>8</v>
      </c>
      <c r="K11" s="10"/>
    </row>
    <row r="12" spans="1:11" s="7" customFormat="1" ht="7.5" customHeight="1">
      <c r="A12" s="19" t="s">
        <v>13</v>
      </c>
      <c r="B12" s="18" t="s">
        <v>14</v>
      </c>
      <c r="C12" s="6">
        <v>135</v>
      </c>
      <c r="D12" s="16">
        <v>247</v>
      </c>
      <c r="E12" s="18" t="s">
        <v>15</v>
      </c>
      <c r="F12" s="18">
        <v>47</v>
      </c>
      <c r="G12" s="17">
        <v>70</v>
      </c>
      <c r="H12" s="18" t="s">
        <v>16</v>
      </c>
      <c r="I12" s="6">
        <v>88</v>
      </c>
      <c r="J12" s="17">
        <v>177</v>
      </c>
      <c r="K12" s="10"/>
    </row>
    <row r="13" spans="1:11" s="7" customFormat="1" ht="7.5" customHeight="1">
      <c r="A13" s="19" t="s">
        <v>17</v>
      </c>
      <c r="B13" s="6">
        <v>137</v>
      </c>
      <c r="C13" s="6">
        <v>121</v>
      </c>
      <c r="D13" s="16">
        <v>236</v>
      </c>
      <c r="E13" s="6">
        <v>53</v>
      </c>
      <c r="F13" s="18">
        <v>43</v>
      </c>
      <c r="G13" s="17">
        <v>67</v>
      </c>
      <c r="H13" s="6">
        <v>84</v>
      </c>
      <c r="I13" s="6">
        <v>78</v>
      </c>
      <c r="J13" s="17">
        <v>169</v>
      </c>
      <c r="K13" s="10"/>
    </row>
    <row r="14" spans="1:11" s="7" customFormat="1" ht="7.5" customHeight="1">
      <c r="A14" s="22" t="s">
        <v>18</v>
      </c>
      <c r="B14" s="18" t="s">
        <v>19</v>
      </c>
      <c r="C14" s="6">
        <v>5737</v>
      </c>
      <c r="D14" s="16">
        <v>4666</v>
      </c>
      <c r="E14" s="18" t="s">
        <v>20</v>
      </c>
      <c r="F14" s="18">
        <v>318</v>
      </c>
      <c r="G14" s="17">
        <v>325</v>
      </c>
      <c r="H14" s="18" t="s">
        <v>21</v>
      </c>
      <c r="I14" s="6">
        <v>5419</v>
      </c>
      <c r="J14" s="17">
        <v>4341</v>
      </c>
      <c r="K14" s="10"/>
    </row>
    <row r="15" spans="1:11" s="7" customFormat="1" ht="7.5" customHeight="1">
      <c r="A15" s="19" t="s">
        <v>22</v>
      </c>
      <c r="B15" s="6">
        <v>5842</v>
      </c>
      <c r="C15" s="18" t="s">
        <v>23</v>
      </c>
      <c r="D15" s="16">
        <v>4535</v>
      </c>
      <c r="E15" s="6">
        <v>332</v>
      </c>
      <c r="F15" s="18" t="s">
        <v>24</v>
      </c>
      <c r="G15" s="17">
        <v>244</v>
      </c>
      <c r="H15" s="6">
        <v>5510</v>
      </c>
      <c r="I15" s="6">
        <v>5327</v>
      </c>
      <c r="J15" s="17">
        <v>4291</v>
      </c>
      <c r="K15" s="10"/>
    </row>
    <row r="16" spans="1:11" s="7" customFormat="1" ht="7.5" customHeight="1">
      <c r="A16" s="22" t="s">
        <v>25</v>
      </c>
      <c r="B16" s="6">
        <v>563</v>
      </c>
      <c r="C16" s="6">
        <v>847</v>
      </c>
      <c r="D16" s="16">
        <v>848</v>
      </c>
      <c r="E16" s="6">
        <v>58</v>
      </c>
      <c r="F16" s="18">
        <v>65</v>
      </c>
      <c r="G16" s="17">
        <v>93</v>
      </c>
      <c r="H16" s="6">
        <v>505</v>
      </c>
      <c r="I16" s="6">
        <v>782</v>
      </c>
      <c r="J16" s="17">
        <v>755</v>
      </c>
      <c r="K16" s="10"/>
    </row>
    <row r="17" spans="1:11" s="7" customFormat="1" ht="7.5" customHeight="1">
      <c r="A17" s="19" t="s">
        <v>26</v>
      </c>
      <c r="B17" s="18" t="s">
        <v>27</v>
      </c>
      <c r="C17" s="6">
        <v>644</v>
      </c>
      <c r="D17" s="16">
        <v>765</v>
      </c>
      <c r="E17" s="18" t="s">
        <v>28</v>
      </c>
      <c r="F17" s="18">
        <v>58</v>
      </c>
      <c r="G17" s="17">
        <v>72</v>
      </c>
      <c r="H17" s="18" t="s">
        <v>29</v>
      </c>
      <c r="I17" s="6">
        <v>586</v>
      </c>
      <c r="J17" s="17">
        <v>693</v>
      </c>
      <c r="K17" s="10"/>
    </row>
    <row r="18" spans="1:11" s="7" customFormat="1" ht="7.5" customHeight="1">
      <c r="A18" s="19" t="s">
        <v>30</v>
      </c>
      <c r="B18" s="6">
        <v>3905</v>
      </c>
      <c r="C18" s="6">
        <v>2855</v>
      </c>
      <c r="D18" s="16">
        <v>2911</v>
      </c>
      <c r="E18" s="6">
        <v>702</v>
      </c>
      <c r="F18" s="18">
        <v>525</v>
      </c>
      <c r="G18" s="17">
        <v>590</v>
      </c>
      <c r="H18" s="6">
        <v>3203</v>
      </c>
      <c r="I18" s="6">
        <v>2330</v>
      </c>
      <c r="J18" s="17">
        <v>2321</v>
      </c>
      <c r="K18" s="10"/>
    </row>
    <row r="19" spans="1:11" s="7" customFormat="1" ht="7.5" customHeight="1">
      <c r="A19" s="19" t="s">
        <v>31</v>
      </c>
      <c r="B19" s="6">
        <v>2172</v>
      </c>
      <c r="C19" s="6">
        <v>1734</v>
      </c>
      <c r="D19" s="16">
        <v>1554</v>
      </c>
      <c r="E19" s="6">
        <v>356</v>
      </c>
      <c r="F19" s="18">
        <v>376</v>
      </c>
      <c r="G19" s="17">
        <v>272</v>
      </c>
      <c r="H19" s="6">
        <v>1816</v>
      </c>
      <c r="I19" s="6">
        <v>1358</v>
      </c>
      <c r="J19" s="17">
        <v>1282</v>
      </c>
      <c r="K19" s="10"/>
    </row>
    <row r="20" spans="1:11" s="7" customFormat="1" ht="7.5" customHeight="1">
      <c r="A20" s="19" t="s">
        <v>32</v>
      </c>
      <c r="B20" s="6">
        <v>449</v>
      </c>
      <c r="C20" s="18" t="s">
        <v>33</v>
      </c>
      <c r="D20" s="16">
        <v>1043</v>
      </c>
      <c r="E20" s="6">
        <v>40</v>
      </c>
      <c r="F20" s="18" t="s">
        <v>34</v>
      </c>
      <c r="G20" s="17">
        <v>90</v>
      </c>
      <c r="H20" s="6">
        <v>409</v>
      </c>
      <c r="I20" s="6">
        <v>892</v>
      </c>
      <c r="J20" s="17">
        <v>953</v>
      </c>
      <c r="K20" s="10"/>
    </row>
    <row r="21" spans="1:11" s="7" customFormat="1" ht="7.5" customHeight="1">
      <c r="A21" s="19" t="s">
        <v>35</v>
      </c>
      <c r="B21" s="6">
        <v>373</v>
      </c>
      <c r="C21" s="18" t="s">
        <v>36</v>
      </c>
      <c r="D21" s="16">
        <v>713</v>
      </c>
      <c r="E21" s="6">
        <v>27</v>
      </c>
      <c r="F21" s="18" t="s">
        <v>37</v>
      </c>
      <c r="G21" s="17">
        <v>49</v>
      </c>
      <c r="H21" s="6">
        <v>346</v>
      </c>
      <c r="I21" s="6">
        <v>520</v>
      </c>
      <c r="J21" s="17">
        <v>664</v>
      </c>
      <c r="K21" s="10"/>
    </row>
    <row r="22" spans="1:11" s="7" customFormat="1" ht="7.5" customHeight="1">
      <c r="A22" s="22" t="s">
        <v>38</v>
      </c>
      <c r="B22" s="6">
        <v>1126</v>
      </c>
      <c r="C22" s="6">
        <v>888</v>
      </c>
      <c r="D22" s="16">
        <v>1038</v>
      </c>
      <c r="E22" s="6">
        <v>136</v>
      </c>
      <c r="F22" s="18">
        <v>76</v>
      </c>
      <c r="G22" s="17">
        <v>83</v>
      </c>
      <c r="H22" s="6">
        <v>990</v>
      </c>
      <c r="I22" s="6">
        <v>812</v>
      </c>
      <c r="J22" s="17">
        <v>955</v>
      </c>
      <c r="K22" s="10"/>
    </row>
    <row r="23" spans="1:11" s="7" customFormat="1" ht="7.5" customHeight="1">
      <c r="A23" s="19" t="s">
        <v>39</v>
      </c>
      <c r="B23" s="6">
        <v>122</v>
      </c>
      <c r="C23" s="6">
        <v>339</v>
      </c>
      <c r="D23" s="16">
        <v>298</v>
      </c>
      <c r="E23" s="6">
        <v>4</v>
      </c>
      <c r="F23" s="18">
        <v>14</v>
      </c>
      <c r="G23" s="17">
        <v>9</v>
      </c>
      <c r="H23" s="6">
        <v>118</v>
      </c>
      <c r="I23" s="6">
        <v>325</v>
      </c>
      <c r="J23" s="17">
        <v>289</v>
      </c>
      <c r="K23" s="10"/>
    </row>
    <row r="24" spans="1:11" s="7" customFormat="1" ht="3.75" customHeight="1">
      <c r="A24" s="6"/>
      <c r="B24" s="10">
        <f>SUM(E24,H24)</f>
        <v>0</v>
      </c>
      <c r="C24" s="18"/>
      <c r="D24" s="16"/>
      <c r="E24" s="6"/>
      <c r="F24" s="6"/>
      <c r="G24" s="17"/>
      <c r="H24" s="6"/>
      <c r="I24" s="6"/>
      <c r="J24" s="17"/>
      <c r="K24" s="10"/>
    </row>
    <row r="25" spans="1:11" s="14" customFormat="1" ht="8.25" customHeight="1">
      <c r="A25" s="9" t="s">
        <v>40</v>
      </c>
      <c r="B25" s="10">
        <v>37363</v>
      </c>
      <c r="C25" s="12">
        <v>41850</v>
      </c>
      <c r="D25" s="11">
        <v>48976</v>
      </c>
      <c r="E25" s="10">
        <v>5329</v>
      </c>
      <c r="F25" s="10">
        <v>5735</v>
      </c>
      <c r="G25" s="13">
        <v>5364</v>
      </c>
      <c r="H25" s="10">
        <v>32034</v>
      </c>
      <c r="I25" s="10">
        <v>36115</v>
      </c>
      <c r="J25" s="13">
        <v>43612</v>
      </c>
      <c r="K25" s="10"/>
    </row>
    <row r="26" spans="1:11" s="7" customFormat="1" ht="3.75" customHeight="1">
      <c r="A26" s="6"/>
      <c r="B26" s="10">
        <f>SUM(E26,H26)</f>
        <v>0</v>
      </c>
      <c r="C26" s="18"/>
      <c r="D26" s="16"/>
      <c r="E26" s="6"/>
      <c r="F26" s="6"/>
      <c r="G26" s="17"/>
      <c r="H26" s="6"/>
      <c r="I26" s="6"/>
      <c r="J26" s="17"/>
      <c r="K26" s="10"/>
    </row>
    <row r="27" spans="1:11" s="7" customFormat="1" ht="7.5" customHeight="1">
      <c r="A27" s="19" t="s">
        <v>41</v>
      </c>
      <c r="B27" s="6">
        <v>2093</v>
      </c>
      <c r="C27" s="6">
        <v>2688</v>
      </c>
      <c r="D27" s="16">
        <v>2752</v>
      </c>
      <c r="E27" s="6">
        <v>457</v>
      </c>
      <c r="F27" s="18">
        <v>595</v>
      </c>
      <c r="G27" s="17">
        <v>607</v>
      </c>
      <c r="H27" s="6">
        <v>1636</v>
      </c>
      <c r="I27" s="6">
        <v>2093</v>
      </c>
      <c r="J27" s="17">
        <v>2145</v>
      </c>
      <c r="K27" s="10"/>
    </row>
    <row r="28" spans="1:11" s="7" customFormat="1" ht="7.5" customHeight="1">
      <c r="A28" s="19" t="s">
        <v>42</v>
      </c>
      <c r="B28" s="6">
        <v>686</v>
      </c>
      <c r="C28" s="18">
        <v>691</v>
      </c>
      <c r="D28" s="16">
        <v>755</v>
      </c>
      <c r="E28" s="6">
        <v>120</v>
      </c>
      <c r="F28" s="6">
        <v>87</v>
      </c>
      <c r="G28" s="17">
        <v>105</v>
      </c>
      <c r="H28" s="6">
        <v>566</v>
      </c>
      <c r="I28" s="6">
        <v>604</v>
      </c>
      <c r="J28" s="17">
        <v>650</v>
      </c>
      <c r="K28" s="10"/>
    </row>
    <row r="29" spans="1:11" s="7" customFormat="1" ht="7.5" customHeight="1">
      <c r="A29" s="19" t="s">
        <v>43</v>
      </c>
      <c r="B29" s="6">
        <v>1627</v>
      </c>
      <c r="C29" s="18">
        <v>1681</v>
      </c>
      <c r="D29" s="16">
        <v>1887</v>
      </c>
      <c r="E29" s="6">
        <v>176</v>
      </c>
      <c r="F29" s="6">
        <v>207</v>
      </c>
      <c r="G29" s="17">
        <v>211</v>
      </c>
      <c r="H29" s="6">
        <v>1451</v>
      </c>
      <c r="I29" s="6">
        <v>1474</v>
      </c>
      <c r="J29" s="17">
        <v>1676</v>
      </c>
      <c r="K29" s="10"/>
    </row>
    <row r="30" spans="1:11" s="7" customFormat="1" ht="7.5" customHeight="1">
      <c r="A30" s="19" t="s">
        <v>44</v>
      </c>
      <c r="B30" s="6">
        <v>860</v>
      </c>
      <c r="C30" s="18">
        <v>735</v>
      </c>
      <c r="D30" s="16">
        <v>826</v>
      </c>
      <c r="E30" s="6">
        <v>61</v>
      </c>
      <c r="F30" s="6">
        <v>54</v>
      </c>
      <c r="G30" s="17">
        <v>51</v>
      </c>
      <c r="H30" s="6">
        <v>799</v>
      </c>
      <c r="I30" s="6">
        <v>681</v>
      </c>
      <c r="J30" s="17">
        <v>775</v>
      </c>
      <c r="K30" s="10"/>
    </row>
    <row r="31" spans="1:11" s="7" customFormat="1" ht="7.5" customHeight="1">
      <c r="A31" s="19" t="s">
        <v>45</v>
      </c>
      <c r="B31" s="6">
        <v>5232</v>
      </c>
      <c r="C31" s="18">
        <v>6550</v>
      </c>
      <c r="D31" s="16">
        <v>5867</v>
      </c>
      <c r="E31" s="6">
        <v>1000</v>
      </c>
      <c r="F31" s="6">
        <v>1084</v>
      </c>
      <c r="G31" s="17">
        <v>824</v>
      </c>
      <c r="H31" s="6">
        <v>4232</v>
      </c>
      <c r="I31" s="6">
        <v>5466</v>
      </c>
      <c r="J31" s="17">
        <v>5043</v>
      </c>
      <c r="K31" s="10"/>
    </row>
    <row r="32" spans="1:11" s="7" customFormat="1" ht="7.5" customHeight="1">
      <c r="A32" s="19" t="s">
        <v>46</v>
      </c>
      <c r="B32" s="6">
        <v>3661</v>
      </c>
      <c r="C32" s="18">
        <v>4672</v>
      </c>
      <c r="D32" s="16">
        <v>3085</v>
      </c>
      <c r="E32" s="6">
        <v>611</v>
      </c>
      <c r="F32" s="6">
        <v>708</v>
      </c>
      <c r="G32" s="17">
        <v>263</v>
      </c>
      <c r="H32" s="6">
        <v>3050</v>
      </c>
      <c r="I32" s="6">
        <v>3964</v>
      </c>
      <c r="J32" s="17">
        <v>2822</v>
      </c>
      <c r="K32" s="10"/>
    </row>
    <row r="33" spans="1:11" s="7" customFormat="1" ht="7.5" customHeight="1">
      <c r="A33" s="19" t="s">
        <v>47</v>
      </c>
      <c r="B33" s="6">
        <v>2874</v>
      </c>
      <c r="C33" s="18">
        <v>3674</v>
      </c>
      <c r="D33" s="16">
        <v>4665</v>
      </c>
      <c r="E33" s="6">
        <v>405</v>
      </c>
      <c r="F33" s="6">
        <v>479</v>
      </c>
      <c r="G33" s="17">
        <v>415</v>
      </c>
      <c r="H33" s="6">
        <v>2469</v>
      </c>
      <c r="I33" s="6">
        <v>3195</v>
      </c>
      <c r="J33" s="17">
        <v>4250</v>
      </c>
      <c r="K33" s="10"/>
    </row>
    <row r="34" spans="1:11" s="7" customFormat="1" ht="7.5" customHeight="1">
      <c r="A34" s="19" t="s">
        <v>48</v>
      </c>
      <c r="B34" s="6">
        <v>1516</v>
      </c>
      <c r="C34" s="18">
        <v>1736</v>
      </c>
      <c r="D34" s="16">
        <v>2273</v>
      </c>
      <c r="E34" s="6">
        <v>164</v>
      </c>
      <c r="F34" s="6">
        <v>137</v>
      </c>
      <c r="G34" s="17">
        <v>116</v>
      </c>
      <c r="H34" s="6">
        <v>1352</v>
      </c>
      <c r="I34" s="6">
        <v>1599</v>
      </c>
      <c r="J34" s="17">
        <v>2157</v>
      </c>
      <c r="K34" s="10"/>
    </row>
    <row r="35" spans="1:11" s="7" customFormat="1" ht="7.5" customHeight="1">
      <c r="A35" s="19" t="s">
        <v>49</v>
      </c>
      <c r="B35" s="6">
        <v>233</v>
      </c>
      <c r="C35" s="18">
        <v>1756</v>
      </c>
      <c r="D35" s="16">
        <v>6692</v>
      </c>
      <c r="E35" s="6">
        <v>113</v>
      </c>
      <c r="F35" s="6">
        <v>274</v>
      </c>
      <c r="G35" s="17">
        <v>342</v>
      </c>
      <c r="H35" s="6">
        <v>120</v>
      </c>
      <c r="I35" s="6">
        <v>1482</v>
      </c>
      <c r="J35" s="17">
        <v>6350</v>
      </c>
      <c r="K35" s="10"/>
    </row>
    <row r="36" spans="1:11" s="7" customFormat="1" ht="7.5" customHeight="1">
      <c r="A36" s="19" t="s">
        <v>50</v>
      </c>
      <c r="B36" s="6">
        <v>77</v>
      </c>
      <c r="C36" s="18">
        <v>1335</v>
      </c>
      <c r="D36" s="16">
        <v>5375</v>
      </c>
      <c r="E36" s="6">
        <v>35</v>
      </c>
      <c r="F36" s="6">
        <v>188</v>
      </c>
      <c r="G36" s="17">
        <v>142</v>
      </c>
      <c r="H36" s="6">
        <v>42</v>
      </c>
      <c r="I36" s="6">
        <v>1147</v>
      </c>
      <c r="J36" s="17">
        <v>5233</v>
      </c>
      <c r="K36" s="10"/>
    </row>
    <row r="37" spans="1:11" s="7" customFormat="1" ht="7.5" customHeight="1">
      <c r="A37" s="19" t="s">
        <v>51</v>
      </c>
      <c r="B37" s="18" t="s">
        <v>52</v>
      </c>
      <c r="C37" s="18">
        <v>7231</v>
      </c>
      <c r="D37" s="16">
        <v>7570</v>
      </c>
      <c r="E37" s="18">
        <v>732</v>
      </c>
      <c r="F37" s="6">
        <v>703</v>
      </c>
      <c r="G37" s="17">
        <v>606</v>
      </c>
      <c r="H37" s="18" t="s">
        <v>53</v>
      </c>
      <c r="I37" s="6">
        <v>6528</v>
      </c>
      <c r="J37" s="17">
        <v>6964</v>
      </c>
      <c r="K37" s="10"/>
    </row>
    <row r="38" spans="1:11" s="7" customFormat="1" ht="7.5" customHeight="1">
      <c r="A38" s="19" t="s">
        <v>54</v>
      </c>
      <c r="B38" s="6">
        <v>4037</v>
      </c>
      <c r="C38" s="18">
        <v>4015</v>
      </c>
      <c r="D38" s="16">
        <v>4186</v>
      </c>
      <c r="E38" s="6">
        <v>200</v>
      </c>
      <c r="F38" s="6">
        <v>185</v>
      </c>
      <c r="G38" s="17">
        <v>218</v>
      </c>
      <c r="H38" s="6">
        <v>3837</v>
      </c>
      <c r="I38" s="6">
        <v>3830</v>
      </c>
      <c r="J38" s="17">
        <v>3968</v>
      </c>
      <c r="K38" s="10"/>
    </row>
    <row r="39" spans="1:11" s="7" customFormat="1" ht="7.5" customHeight="1">
      <c r="A39" s="22" t="s">
        <v>55</v>
      </c>
      <c r="B39" s="6">
        <v>2330</v>
      </c>
      <c r="C39" s="18">
        <v>2343</v>
      </c>
      <c r="D39" s="16">
        <v>2457</v>
      </c>
      <c r="E39" s="6">
        <v>290</v>
      </c>
      <c r="F39" s="6">
        <v>224</v>
      </c>
      <c r="G39" s="17">
        <v>251</v>
      </c>
      <c r="H39" s="6">
        <v>2040</v>
      </c>
      <c r="I39" s="6">
        <v>2119</v>
      </c>
      <c r="J39" s="17">
        <v>2206</v>
      </c>
      <c r="K39" s="10"/>
    </row>
    <row r="40" spans="1:11" s="7" customFormat="1" ht="7.5" customHeight="1">
      <c r="A40" s="19" t="s">
        <v>56</v>
      </c>
      <c r="B40" s="6">
        <v>994</v>
      </c>
      <c r="C40" s="18">
        <v>910</v>
      </c>
      <c r="D40" s="16">
        <v>920</v>
      </c>
      <c r="E40" s="6">
        <v>56</v>
      </c>
      <c r="F40" s="6">
        <v>55</v>
      </c>
      <c r="G40" s="17">
        <v>43</v>
      </c>
      <c r="H40" s="6">
        <v>938</v>
      </c>
      <c r="I40" s="6">
        <v>855</v>
      </c>
      <c r="J40" s="17">
        <v>877</v>
      </c>
      <c r="K40" s="10"/>
    </row>
    <row r="41" spans="1:11" s="7" customFormat="1" ht="7.5" customHeight="1">
      <c r="A41" s="19" t="s">
        <v>57</v>
      </c>
      <c r="B41" s="6">
        <v>1246</v>
      </c>
      <c r="C41" s="18">
        <v>1571</v>
      </c>
      <c r="D41" s="16">
        <v>1565</v>
      </c>
      <c r="E41" s="6">
        <v>415</v>
      </c>
      <c r="F41" s="6">
        <v>433</v>
      </c>
      <c r="G41" s="17">
        <v>316</v>
      </c>
      <c r="H41" s="6">
        <v>831</v>
      </c>
      <c r="I41" s="6">
        <v>1138</v>
      </c>
      <c r="J41" s="17">
        <v>1249</v>
      </c>
      <c r="K41" s="10"/>
    </row>
    <row r="42" spans="1:11" s="7" customFormat="1" ht="7.5" customHeight="1">
      <c r="A42" s="19" t="s">
        <v>58</v>
      </c>
      <c r="B42" s="6">
        <v>276</v>
      </c>
      <c r="C42" s="18">
        <v>222</v>
      </c>
      <c r="D42" s="16">
        <v>310</v>
      </c>
      <c r="E42" s="6">
        <v>144</v>
      </c>
      <c r="F42" s="6">
        <v>119</v>
      </c>
      <c r="G42" s="17">
        <v>153</v>
      </c>
      <c r="H42" s="6">
        <v>132</v>
      </c>
      <c r="I42" s="6">
        <v>103</v>
      </c>
      <c r="J42" s="17">
        <v>157</v>
      </c>
      <c r="K42" s="10"/>
    </row>
    <row r="43" spans="1:11" s="7" customFormat="1" ht="7.5" customHeight="1">
      <c r="A43" s="19" t="s">
        <v>59</v>
      </c>
      <c r="B43" s="6">
        <v>14493</v>
      </c>
      <c r="C43" s="18">
        <v>14356</v>
      </c>
      <c r="D43" s="16">
        <v>15521</v>
      </c>
      <c r="E43" s="6">
        <v>1741</v>
      </c>
      <c r="F43" s="6">
        <v>1736</v>
      </c>
      <c r="G43" s="17">
        <v>1792</v>
      </c>
      <c r="H43" s="6">
        <v>12752</v>
      </c>
      <c r="I43" s="6">
        <v>12620</v>
      </c>
      <c r="J43" s="17">
        <v>13729</v>
      </c>
      <c r="K43" s="10"/>
    </row>
    <row r="44" spans="1:11" s="7" customFormat="1" ht="7.5" customHeight="1">
      <c r="A44" s="19" t="s">
        <v>60</v>
      </c>
      <c r="B44" s="6">
        <v>5441</v>
      </c>
      <c r="C44" s="18">
        <v>5232</v>
      </c>
      <c r="D44" s="16">
        <v>5308</v>
      </c>
      <c r="E44" s="6">
        <v>582</v>
      </c>
      <c r="F44" s="6">
        <v>485</v>
      </c>
      <c r="G44" s="17">
        <v>501</v>
      </c>
      <c r="H44" s="6">
        <v>4859</v>
      </c>
      <c r="I44" s="6">
        <v>4747</v>
      </c>
      <c r="J44" s="17">
        <v>4807</v>
      </c>
      <c r="K44" s="10"/>
    </row>
    <row r="45" spans="1:11" s="7" customFormat="1" ht="3.75" customHeight="1">
      <c r="A45" s="6"/>
      <c r="B45" s="10">
        <f>SUM(E45,H45)</f>
        <v>0</v>
      </c>
      <c r="C45" s="18"/>
      <c r="D45" s="16"/>
      <c r="E45" s="6"/>
      <c r="F45" s="6"/>
      <c r="G45" s="17"/>
      <c r="H45" s="6"/>
      <c r="I45" s="6"/>
      <c r="J45" s="17"/>
      <c r="K45" s="10"/>
    </row>
    <row r="46" spans="1:11" s="14" customFormat="1" ht="8.25" customHeight="1">
      <c r="A46" s="9" t="s">
        <v>61</v>
      </c>
      <c r="B46" s="10">
        <v>176426</v>
      </c>
      <c r="C46" s="12">
        <v>176570</v>
      </c>
      <c r="D46" s="11">
        <v>198455</v>
      </c>
      <c r="E46" s="10">
        <v>11029</v>
      </c>
      <c r="F46" s="10">
        <v>11553</v>
      </c>
      <c r="G46" s="13">
        <v>11019</v>
      </c>
      <c r="H46" s="10">
        <v>165397</v>
      </c>
      <c r="I46" s="10">
        <v>165017</v>
      </c>
      <c r="J46" s="13">
        <v>187436</v>
      </c>
      <c r="K46" s="10"/>
    </row>
    <row r="47" spans="1:11" s="7" customFormat="1" ht="3.75" customHeight="1">
      <c r="A47" s="6"/>
      <c r="B47" s="10">
        <f>SUM(E47,H47)</f>
        <v>0</v>
      </c>
      <c r="C47" s="18"/>
      <c r="D47" s="16"/>
      <c r="E47" s="6"/>
      <c r="F47" s="6"/>
      <c r="G47" s="17"/>
      <c r="H47" s="6"/>
      <c r="I47" s="6"/>
      <c r="J47" s="17"/>
      <c r="K47" s="10"/>
    </row>
    <row r="48" spans="1:11" s="7" customFormat="1" ht="7.5" customHeight="1">
      <c r="A48" s="19" t="s">
        <v>62</v>
      </c>
      <c r="B48" s="6">
        <v>35573</v>
      </c>
      <c r="C48" s="18" t="s">
        <v>63</v>
      </c>
      <c r="D48" s="16">
        <v>61820</v>
      </c>
      <c r="E48" s="6">
        <v>2597</v>
      </c>
      <c r="F48" s="18" t="s">
        <v>64</v>
      </c>
      <c r="G48" s="17">
        <v>1400</v>
      </c>
      <c r="H48" s="6">
        <v>32976</v>
      </c>
      <c r="I48" s="18" t="s">
        <v>65</v>
      </c>
      <c r="J48" s="17">
        <v>60420</v>
      </c>
      <c r="K48" s="10"/>
    </row>
    <row r="49" spans="1:11" s="7" customFormat="1" ht="7.5" customHeight="1">
      <c r="A49" s="19" t="s">
        <v>66</v>
      </c>
      <c r="B49" s="6">
        <v>12539</v>
      </c>
      <c r="C49" s="18">
        <v>13059</v>
      </c>
      <c r="D49" s="16">
        <v>13612</v>
      </c>
      <c r="E49" s="6">
        <v>512</v>
      </c>
      <c r="F49" s="6">
        <v>418</v>
      </c>
      <c r="G49" s="17">
        <v>383</v>
      </c>
      <c r="H49" s="6">
        <v>12027</v>
      </c>
      <c r="I49" s="6">
        <v>12641</v>
      </c>
      <c r="J49" s="17">
        <v>13229</v>
      </c>
      <c r="K49" s="10"/>
    </row>
    <row r="50" spans="1:11" s="7" customFormat="1" ht="7.5" customHeight="1">
      <c r="A50" s="19" t="s">
        <v>67</v>
      </c>
      <c r="B50" s="6">
        <v>7991</v>
      </c>
      <c r="C50" s="18">
        <v>9171</v>
      </c>
      <c r="D50" s="16">
        <v>9789</v>
      </c>
      <c r="E50" s="6">
        <v>518</v>
      </c>
      <c r="F50" s="6">
        <v>528</v>
      </c>
      <c r="G50" s="17">
        <v>509</v>
      </c>
      <c r="H50" s="6">
        <v>7473</v>
      </c>
      <c r="I50" s="6">
        <v>8643</v>
      </c>
      <c r="J50" s="17">
        <v>9280</v>
      </c>
      <c r="K50" s="10"/>
    </row>
    <row r="51" spans="1:11" s="7" customFormat="1" ht="7.5" customHeight="1">
      <c r="A51" s="19" t="s">
        <v>68</v>
      </c>
      <c r="B51" s="6">
        <v>1042</v>
      </c>
      <c r="C51" s="18">
        <v>1152</v>
      </c>
      <c r="D51" s="16">
        <v>1098</v>
      </c>
      <c r="E51" s="6">
        <v>37</v>
      </c>
      <c r="F51" s="6">
        <v>35</v>
      </c>
      <c r="G51" s="17">
        <v>35</v>
      </c>
      <c r="H51" s="6">
        <v>1005</v>
      </c>
      <c r="I51" s="6">
        <v>1117</v>
      </c>
      <c r="J51" s="17">
        <v>1063</v>
      </c>
      <c r="K51" s="10"/>
    </row>
    <row r="52" spans="1:11" s="7" customFormat="1" ht="7.5" customHeight="1">
      <c r="A52" s="19" t="s">
        <v>69</v>
      </c>
      <c r="B52" s="18" t="s">
        <v>70</v>
      </c>
      <c r="C52" s="18">
        <v>29464</v>
      </c>
      <c r="D52" s="16">
        <v>30845</v>
      </c>
      <c r="E52" s="18" t="s">
        <v>71</v>
      </c>
      <c r="F52" s="6">
        <v>1604</v>
      </c>
      <c r="G52" s="17">
        <v>1794</v>
      </c>
      <c r="H52" s="18" t="s">
        <v>72</v>
      </c>
      <c r="I52" s="6">
        <v>27860</v>
      </c>
      <c r="J52" s="17">
        <v>29051</v>
      </c>
      <c r="K52" s="10"/>
    </row>
    <row r="53" spans="1:11" s="7" customFormat="1" ht="7.5" customHeight="1">
      <c r="A53" s="19" t="s">
        <v>73</v>
      </c>
      <c r="B53" s="18" t="s">
        <v>74</v>
      </c>
      <c r="C53" s="18">
        <v>16205</v>
      </c>
      <c r="D53" s="16">
        <v>11433</v>
      </c>
      <c r="E53" s="18" t="s">
        <v>75</v>
      </c>
      <c r="F53" s="6">
        <v>882</v>
      </c>
      <c r="G53" s="17">
        <v>442</v>
      </c>
      <c r="H53" s="18" t="s">
        <v>76</v>
      </c>
      <c r="I53" s="6">
        <v>15323</v>
      </c>
      <c r="J53" s="17">
        <v>10991</v>
      </c>
      <c r="K53" s="10"/>
    </row>
    <row r="54" spans="1:11" s="7" customFormat="1" ht="7.5" customHeight="1">
      <c r="A54" s="19" t="s">
        <v>77</v>
      </c>
      <c r="B54" s="6">
        <v>95991</v>
      </c>
      <c r="C54" s="18" t="s">
        <v>78</v>
      </c>
      <c r="D54" s="16">
        <v>96001</v>
      </c>
      <c r="E54" s="6">
        <v>5421</v>
      </c>
      <c r="F54" s="18" t="s">
        <v>79</v>
      </c>
      <c r="G54" s="17">
        <v>7316</v>
      </c>
      <c r="H54" s="6">
        <v>90570</v>
      </c>
      <c r="I54" s="18" t="s">
        <v>80</v>
      </c>
      <c r="J54" s="17">
        <v>88685</v>
      </c>
      <c r="K54" s="10"/>
    </row>
    <row r="55" spans="1:11" s="7" customFormat="1" ht="7.5" customHeight="1">
      <c r="A55" s="19" t="s">
        <v>81</v>
      </c>
      <c r="B55" s="6">
        <v>33046</v>
      </c>
      <c r="C55" s="18">
        <v>43231</v>
      </c>
      <c r="D55" s="16">
        <v>41396</v>
      </c>
      <c r="E55" s="6">
        <v>1015</v>
      </c>
      <c r="F55" s="6">
        <v>2133</v>
      </c>
      <c r="G55" s="17">
        <v>2042</v>
      </c>
      <c r="H55" s="6">
        <v>32031</v>
      </c>
      <c r="I55" s="6">
        <v>41098</v>
      </c>
      <c r="J55" s="17">
        <v>39354</v>
      </c>
      <c r="K55" s="10"/>
    </row>
    <row r="56" spans="1:11" s="7" customFormat="1" ht="3.75" customHeight="1">
      <c r="A56" s="6"/>
      <c r="B56" s="10">
        <f>SUM(E56,H56)</f>
        <v>0</v>
      </c>
      <c r="C56" s="18"/>
      <c r="D56" s="16"/>
      <c r="E56" s="6"/>
      <c r="F56" s="6"/>
      <c r="G56" s="17"/>
      <c r="H56" s="6"/>
      <c r="I56" s="6"/>
      <c r="J56" s="17"/>
      <c r="K56" s="10"/>
    </row>
    <row r="57" spans="1:11" s="14" customFormat="1" ht="8.25" customHeight="1">
      <c r="A57" s="9" t="s">
        <v>82</v>
      </c>
      <c r="B57" s="10">
        <v>89814</v>
      </c>
      <c r="C57" s="12">
        <v>90810</v>
      </c>
      <c r="D57" s="11">
        <v>68778</v>
      </c>
      <c r="E57" s="10">
        <v>5428</v>
      </c>
      <c r="F57" s="10">
        <v>6076</v>
      </c>
      <c r="G57" s="13">
        <v>4625</v>
      </c>
      <c r="H57" s="10">
        <v>84386</v>
      </c>
      <c r="I57" s="10">
        <v>84734</v>
      </c>
      <c r="J57" s="13">
        <v>64153</v>
      </c>
      <c r="K57" s="10"/>
    </row>
    <row r="58" spans="1:11" s="7" customFormat="1" ht="3.75" customHeight="1">
      <c r="A58" s="6"/>
      <c r="B58" s="10">
        <f>SUM(E58,H58)</f>
        <v>0</v>
      </c>
      <c r="C58" s="18"/>
      <c r="D58" s="16"/>
      <c r="E58" s="6"/>
      <c r="F58" s="6"/>
      <c r="G58" s="17"/>
      <c r="H58" s="6"/>
      <c r="I58" s="6"/>
      <c r="J58" s="17"/>
      <c r="K58" s="10"/>
    </row>
    <row r="59" spans="1:11" s="7" customFormat="1" ht="7.5" customHeight="1">
      <c r="A59" s="19" t="s">
        <v>83</v>
      </c>
      <c r="B59" s="6">
        <v>32877</v>
      </c>
      <c r="C59" s="18" t="s">
        <v>84</v>
      </c>
      <c r="D59" s="16">
        <v>37799</v>
      </c>
      <c r="E59" s="6">
        <v>2154</v>
      </c>
      <c r="F59" s="18" t="s">
        <v>85</v>
      </c>
      <c r="G59" s="23">
        <v>2033</v>
      </c>
      <c r="H59" s="6">
        <v>30723</v>
      </c>
      <c r="I59" s="18" t="s">
        <v>86</v>
      </c>
      <c r="J59" s="17">
        <v>35766</v>
      </c>
      <c r="K59" s="10"/>
    </row>
    <row r="60" spans="1:11" s="7" customFormat="1" ht="7.5" customHeight="1">
      <c r="A60" s="19" t="s">
        <v>87</v>
      </c>
      <c r="B60" s="6">
        <v>8310</v>
      </c>
      <c r="C60" s="18" t="s">
        <v>88</v>
      </c>
      <c r="D60" s="16">
        <v>7962</v>
      </c>
      <c r="E60" s="6">
        <v>101</v>
      </c>
      <c r="F60" s="18" t="s">
        <v>89</v>
      </c>
      <c r="G60" s="17">
        <v>102</v>
      </c>
      <c r="H60" s="6">
        <v>8209</v>
      </c>
      <c r="I60" s="6">
        <v>8124</v>
      </c>
      <c r="J60" s="17">
        <v>7860</v>
      </c>
      <c r="K60" s="10"/>
    </row>
    <row r="61" spans="1:11" s="7" customFormat="1" ht="7.5" customHeight="1">
      <c r="A61" s="19" t="s">
        <v>90</v>
      </c>
      <c r="B61" s="6">
        <v>18226</v>
      </c>
      <c r="C61" s="18">
        <v>15261</v>
      </c>
      <c r="D61" s="16">
        <v>16235</v>
      </c>
      <c r="E61" s="6">
        <v>1407</v>
      </c>
      <c r="F61" s="6">
        <v>1435</v>
      </c>
      <c r="G61" s="17">
        <v>1439</v>
      </c>
      <c r="H61" s="6">
        <v>16819</v>
      </c>
      <c r="I61" s="6">
        <v>13826</v>
      </c>
      <c r="J61" s="17">
        <v>14796</v>
      </c>
      <c r="K61" s="10"/>
    </row>
    <row r="62" spans="1:11" s="7" customFormat="1" ht="7.5" customHeight="1">
      <c r="A62" s="19" t="s">
        <v>91</v>
      </c>
      <c r="B62" s="6">
        <v>1001</v>
      </c>
      <c r="C62" s="18">
        <v>539</v>
      </c>
      <c r="D62" s="16">
        <v>888</v>
      </c>
      <c r="E62" s="6">
        <v>67</v>
      </c>
      <c r="F62" s="6">
        <v>49</v>
      </c>
      <c r="G62" s="17">
        <v>48</v>
      </c>
      <c r="H62" s="6">
        <v>934</v>
      </c>
      <c r="I62" s="6">
        <v>490</v>
      </c>
      <c r="J62" s="17">
        <v>840</v>
      </c>
      <c r="K62" s="10"/>
    </row>
    <row r="63" spans="1:11" s="7" customFormat="1" ht="7.5" customHeight="1">
      <c r="A63" s="19" t="s">
        <v>92</v>
      </c>
      <c r="B63" s="6">
        <v>38711</v>
      </c>
      <c r="C63" s="18" t="s">
        <v>93</v>
      </c>
      <c r="D63" s="16">
        <v>14744</v>
      </c>
      <c r="E63" s="6">
        <v>1867</v>
      </c>
      <c r="F63" s="18" t="s">
        <v>94</v>
      </c>
      <c r="G63" s="17">
        <v>1153</v>
      </c>
      <c r="H63" s="6">
        <v>36844</v>
      </c>
      <c r="I63" s="6">
        <v>36785</v>
      </c>
      <c r="J63" s="17">
        <v>13591</v>
      </c>
      <c r="K63" s="10"/>
    </row>
    <row r="64" spans="1:11" s="7" customFormat="1" ht="7.5" customHeight="1">
      <c r="A64" s="19" t="s">
        <v>95</v>
      </c>
      <c r="B64" s="6">
        <v>8396</v>
      </c>
      <c r="C64" s="18" t="s">
        <v>96</v>
      </c>
      <c r="D64" s="16">
        <v>8066</v>
      </c>
      <c r="E64" s="6">
        <v>288</v>
      </c>
      <c r="F64" s="18" t="s">
        <v>97</v>
      </c>
      <c r="G64" s="17">
        <v>237</v>
      </c>
      <c r="H64" s="6">
        <v>8108</v>
      </c>
      <c r="I64" s="6">
        <v>8097</v>
      </c>
      <c r="J64" s="17">
        <v>7829</v>
      </c>
      <c r="K64" s="10"/>
    </row>
    <row r="65" spans="1:11" s="7" customFormat="1" ht="3.75" customHeight="1">
      <c r="A65" s="6"/>
      <c r="B65" s="10">
        <f>SUM(E65,H65)</f>
        <v>0</v>
      </c>
      <c r="C65" s="18"/>
      <c r="D65" s="16"/>
      <c r="E65" s="6"/>
      <c r="F65" s="6"/>
      <c r="G65" s="17"/>
      <c r="H65" s="6"/>
      <c r="I65" s="6"/>
      <c r="J65" s="17"/>
      <c r="K65" s="10"/>
    </row>
    <row r="66" spans="1:11" s="14" customFormat="1" ht="8.25" customHeight="1">
      <c r="A66" s="9" t="s">
        <v>98</v>
      </c>
      <c r="B66" s="10">
        <v>28821</v>
      </c>
      <c r="C66" s="12">
        <v>27434</v>
      </c>
      <c r="D66" s="11">
        <v>24189</v>
      </c>
      <c r="E66" s="10">
        <v>2248</v>
      </c>
      <c r="F66" s="10">
        <v>2259</v>
      </c>
      <c r="G66" s="13">
        <v>1848</v>
      </c>
      <c r="H66" s="10">
        <v>26573</v>
      </c>
      <c r="I66" s="10">
        <v>25175</v>
      </c>
      <c r="J66" s="13">
        <v>22341</v>
      </c>
      <c r="K66" s="10"/>
    </row>
    <row r="67" spans="1:11" s="7" customFormat="1" ht="3.75" customHeight="1">
      <c r="A67" s="6"/>
      <c r="B67" s="10">
        <v>0</v>
      </c>
      <c r="C67" s="18"/>
      <c r="D67" s="16"/>
      <c r="E67" s="6"/>
      <c r="F67" s="6"/>
      <c r="G67" s="17"/>
      <c r="H67" s="6"/>
      <c r="I67" s="6"/>
      <c r="J67" s="17"/>
      <c r="K67" s="10"/>
    </row>
    <row r="68" spans="1:11" s="7" customFormat="1" ht="7.5" customHeight="1">
      <c r="A68" s="19" t="s">
        <v>99</v>
      </c>
      <c r="B68" s="6">
        <v>5286</v>
      </c>
      <c r="C68" s="18">
        <v>5840</v>
      </c>
      <c r="D68" s="16">
        <v>5440</v>
      </c>
      <c r="E68" s="6">
        <v>361</v>
      </c>
      <c r="F68" s="6">
        <v>383</v>
      </c>
      <c r="G68" s="17">
        <v>359</v>
      </c>
      <c r="H68" s="6">
        <v>4925</v>
      </c>
      <c r="I68" s="6">
        <v>5457</v>
      </c>
      <c r="J68" s="17">
        <v>5081</v>
      </c>
      <c r="K68" s="10"/>
    </row>
    <row r="69" spans="1:11" s="7" customFormat="1" ht="7.5" customHeight="1">
      <c r="A69" s="19" t="s">
        <v>100</v>
      </c>
      <c r="B69" s="6">
        <v>2207</v>
      </c>
      <c r="C69" s="18">
        <v>2781</v>
      </c>
      <c r="D69" s="16">
        <v>2220</v>
      </c>
      <c r="E69" s="6">
        <v>83</v>
      </c>
      <c r="F69" s="6">
        <v>84</v>
      </c>
      <c r="G69" s="17">
        <v>53</v>
      </c>
      <c r="H69" s="6">
        <v>2124</v>
      </c>
      <c r="I69" s="6">
        <v>2697</v>
      </c>
      <c r="J69" s="17">
        <v>2167</v>
      </c>
      <c r="K69" s="10"/>
    </row>
    <row r="70" spans="1:11" s="7" customFormat="1" ht="7.5" customHeight="1">
      <c r="A70" s="22" t="s">
        <v>101</v>
      </c>
      <c r="B70" s="6">
        <v>2946</v>
      </c>
      <c r="C70" s="18">
        <v>3435</v>
      </c>
      <c r="D70" s="16">
        <v>3652</v>
      </c>
      <c r="E70" s="6">
        <v>204</v>
      </c>
      <c r="F70" s="6">
        <v>280</v>
      </c>
      <c r="G70" s="17">
        <v>262</v>
      </c>
      <c r="H70" s="6">
        <v>2742</v>
      </c>
      <c r="I70" s="6">
        <v>3155</v>
      </c>
      <c r="J70" s="17">
        <v>3390</v>
      </c>
      <c r="K70" s="10"/>
    </row>
    <row r="71" spans="1:11" s="7" customFormat="1" ht="7.5" customHeight="1">
      <c r="A71" s="19" t="s">
        <v>102</v>
      </c>
      <c r="B71" s="6">
        <v>1635</v>
      </c>
      <c r="C71" s="18">
        <v>1522</v>
      </c>
      <c r="D71" s="16">
        <v>1676</v>
      </c>
      <c r="E71" s="6">
        <v>95</v>
      </c>
      <c r="F71" s="6">
        <v>49</v>
      </c>
      <c r="G71" s="17">
        <v>76</v>
      </c>
      <c r="H71" s="6">
        <v>1540</v>
      </c>
      <c r="I71" s="6">
        <v>1473</v>
      </c>
      <c r="J71" s="17">
        <v>1600</v>
      </c>
      <c r="K71" s="10"/>
    </row>
    <row r="72" spans="1:11" s="7" customFormat="1" ht="7.5" customHeight="1">
      <c r="A72" s="19" t="s">
        <v>103</v>
      </c>
      <c r="B72" s="6">
        <v>9968</v>
      </c>
      <c r="C72" s="18">
        <v>9377</v>
      </c>
      <c r="D72" s="16">
        <v>7539</v>
      </c>
      <c r="E72" s="6">
        <v>1001</v>
      </c>
      <c r="F72" s="6">
        <v>986</v>
      </c>
      <c r="G72" s="17">
        <v>762</v>
      </c>
      <c r="H72" s="6">
        <v>8967</v>
      </c>
      <c r="I72" s="6">
        <v>8391</v>
      </c>
      <c r="J72" s="17">
        <v>6777</v>
      </c>
      <c r="K72" s="10"/>
    </row>
    <row r="73" spans="1:11" s="7" customFormat="1" ht="7.5" customHeight="1">
      <c r="A73" s="19" t="s">
        <v>104</v>
      </c>
      <c r="B73" s="6">
        <v>4198</v>
      </c>
      <c r="C73" s="18">
        <v>4061</v>
      </c>
      <c r="D73" s="16">
        <v>3786</v>
      </c>
      <c r="E73" s="6">
        <v>394</v>
      </c>
      <c r="F73" s="6">
        <v>340</v>
      </c>
      <c r="G73" s="17">
        <v>127</v>
      </c>
      <c r="H73" s="6">
        <v>3804</v>
      </c>
      <c r="I73" s="6">
        <v>3721</v>
      </c>
      <c r="J73" s="17">
        <v>3659</v>
      </c>
      <c r="K73" s="10"/>
    </row>
    <row r="74" spans="1:11" s="7" customFormat="1" ht="7.5" customHeight="1">
      <c r="A74" s="19" t="s">
        <v>105</v>
      </c>
      <c r="B74" s="6">
        <v>10621</v>
      </c>
      <c r="C74" s="18" t="s">
        <v>106</v>
      </c>
      <c r="D74" s="16">
        <v>7558</v>
      </c>
      <c r="E74" s="6">
        <v>682</v>
      </c>
      <c r="F74" s="18" t="s">
        <v>107</v>
      </c>
      <c r="G74" s="17">
        <v>465</v>
      </c>
      <c r="H74" s="6">
        <v>9939</v>
      </c>
      <c r="I74" s="6">
        <v>8172</v>
      </c>
      <c r="J74" s="17">
        <v>7093</v>
      </c>
      <c r="K74" s="10"/>
    </row>
    <row r="75" spans="1:11" s="7" customFormat="1" ht="7.5" customHeight="1">
      <c r="A75" s="19" t="s">
        <v>108</v>
      </c>
      <c r="B75" s="6">
        <v>10621</v>
      </c>
      <c r="C75" s="18" t="s">
        <v>106</v>
      </c>
      <c r="D75" s="16">
        <v>7558</v>
      </c>
      <c r="E75" s="6">
        <v>682</v>
      </c>
      <c r="F75" s="18" t="s">
        <v>107</v>
      </c>
      <c r="G75" s="17">
        <v>465</v>
      </c>
      <c r="H75" s="6">
        <v>9939</v>
      </c>
      <c r="I75" s="6">
        <v>8172</v>
      </c>
      <c r="J75" s="17">
        <v>7093</v>
      </c>
      <c r="K75" s="10"/>
    </row>
    <row r="76" spans="2:10" s="7" customFormat="1" ht="6" customHeight="1">
      <c r="B76" s="24"/>
      <c r="C76" s="24"/>
      <c r="G76" s="24"/>
      <c r="H76" s="24"/>
      <c r="I76" s="24"/>
      <c r="J76" s="24"/>
    </row>
    <row r="77" spans="1:10" s="7" customFormat="1" ht="8.25">
      <c r="A77" s="25" t="s">
        <v>109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s="7" customFormat="1" ht="8.25">
      <c r="A78" s="25" t="s">
        <v>110</v>
      </c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8.25">
      <c r="A79" s="7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8.25">
      <c r="A80" s="7"/>
      <c r="B80" s="26"/>
      <c r="C80" s="26"/>
      <c r="D80" s="26"/>
      <c r="E80" s="26"/>
      <c r="F80" s="26"/>
      <c r="G80" s="26"/>
      <c r="H80" s="26"/>
      <c r="I80" s="26"/>
      <c r="J80" s="26"/>
    </row>
    <row r="81" spans="2:10" ht="8.25">
      <c r="B81" s="27"/>
      <c r="C81" s="27"/>
      <c r="D81" s="27"/>
      <c r="E81" s="27"/>
      <c r="F81" s="27"/>
      <c r="G81" s="27"/>
      <c r="H81" s="27"/>
      <c r="I81" s="27"/>
      <c r="J81" s="27"/>
    </row>
    <row r="82" spans="2:10" ht="8.25">
      <c r="B82" s="27"/>
      <c r="C82" s="27"/>
      <c r="D82" s="27"/>
      <c r="E82" s="27"/>
      <c r="F82" s="27"/>
      <c r="G82" s="27"/>
      <c r="H82" s="27"/>
      <c r="I82" s="27"/>
      <c r="J82" s="27"/>
    </row>
    <row r="83" spans="2:10" ht="8.25">
      <c r="B83" s="27"/>
      <c r="C83" s="27"/>
      <c r="D83" s="27"/>
      <c r="E83" s="27"/>
      <c r="F83" s="27"/>
      <c r="G83" s="27"/>
      <c r="H83" s="27"/>
      <c r="I83" s="27"/>
      <c r="J83" s="27"/>
    </row>
    <row r="84" spans="2:10" ht="8.25">
      <c r="B84" s="27"/>
      <c r="C84" s="27"/>
      <c r="D84" s="27"/>
      <c r="E84" s="27"/>
      <c r="F84" s="27"/>
      <c r="G84" s="27"/>
      <c r="H84" s="27"/>
      <c r="I84" s="27"/>
      <c r="J84" s="27"/>
    </row>
  </sheetData>
  <mergeCells count="7">
    <mergeCell ref="A1:J1"/>
    <mergeCell ref="A2:J2"/>
    <mergeCell ref="B3:J3"/>
    <mergeCell ref="B4:D4"/>
    <mergeCell ref="E4:G4"/>
    <mergeCell ref="H4:J4"/>
    <mergeCell ref="A3:A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Márcia do Rosário Brauns</cp:lastModifiedBy>
  <cp:lastPrinted>1999-07-06T12:10:39Z</cp:lastPrinted>
  <dcterms:created xsi:type="dcterms:W3CDTF">1996-08-06T18:00:07Z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