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firstSheet="2" activeTab="2"/>
  </bookViews>
  <sheets>
    <sheet name="ADAL1970AEB-15.1" sheetId="1" r:id="rId1"/>
    <sheet name="ADAL1970AEB-15.2_16.1" sheetId="2" r:id="rId2"/>
    <sheet name="trabalho1970aeb_016.1a017" sheetId="3" r:id="rId3"/>
  </sheets>
  <definedNames/>
  <calcPr fullCalcOnLoad="1"/>
</workbook>
</file>

<file path=xl/sharedStrings.xml><?xml version="1.0" encoding="utf-8"?>
<sst xmlns="http://schemas.openxmlformats.org/spreadsheetml/2006/main" count="186" uniqueCount="35">
  <si>
    <t>SITUAÇÃO ECONÔMICA</t>
  </si>
  <si>
    <t>GRUPOS DE
PESSOAL OCUPADO</t>
  </si>
  <si>
    <t>ESTA-
BELECI-
MENTOS</t>
  </si>
  <si>
    <t>PESSOAL OCUPADO
(Em 31-12)</t>
  </si>
  <si>
    <t>SALÁRIOS
(Cr$ 1 000)</t>
  </si>
  <si>
    <t>DESPESAS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</si>
  <si>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</si>
  <si>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</si>
  <si>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</si>
  <si>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</si>
  <si>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</si>
  <si>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
ligado à
produção</t>
  </si>
  <si>
    <t>Matérias-
-primas</t>
  </si>
  <si>
    <t>TOTAIS......................................................................</t>
  </si>
  <si>
    <t>Sem pessoal ocupado..................................................................</t>
  </si>
  <si>
    <t>De 1 a 4 pessoas..................................................................</t>
  </si>
  <si>
    <t>De 5 a 9 pessoas..................................................................</t>
  </si>
  <si>
    <t>De 10 a 19 pessoas..................................................................</t>
  </si>
  <si>
    <t>De 20 a 49 pessoas..................................................................</t>
  </si>
  <si>
    <t>De 50 a 99 pessoas..................................................................</t>
  </si>
  <si>
    <t>De 100 a 249 pessoas..................................................................</t>
  </si>
  <si>
    <t>De 250 a 499 pessoas..................................................................</t>
  </si>
  <si>
    <t>De 500 a 999 pessoas..................................................................</t>
  </si>
  <si>
    <t>De 1 000 e mais pessoas..................................................................</t>
  </si>
  <si>
    <t>i)  Mobiliário</t>
  </si>
  <si>
    <t>j)  Papel e papelão</t>
  </si>
  <si>
    <t>l)  Borracha</t>
  </si>
  <si>
    <t>3.5.3 - INDÚSTRIAS DE MINERAÇÃO E DE TRANSFORMAÇÃO</t>
  </si>
  <si>
    <t>3.5.3.3 - Aspectos gerais da atividade industrial, segundo grupos
de pessoal ocupado - 1966-68</t>
  </si>
  <si>
    <t>-</t>
  </si>
  <si>
    <r>
      <t>FONTE -</t>
    </r>
    <r>
      <rPr>
        <sz val="6"/>
        <rFont val="Arial"/>
        <family val="2"/>
      </rPr>
      <t xml:space="preserve"> Instituto Brasileiro de Estatística. Tabela extraída de: Anuário Estatístico do Brasil 1970. Rio de Janeiro: IBGE, v.31, 1970.</t>
    </r>
  </si>
  <si>
    <r>
      <t>NOTA-</t>
    </r>
    <r>
      <rPr>
        <sz val="6"/>
        <rFont val="Arial"/>
        <family val="2"/>
      </rPr>
      <t xml:space="preserve"> Os dados acima refletem fielmente o original.</t>
    </r>
  </si>
  <si>
    <r>
      <t xml:space="preserve">NOTA- </t>
    </r>
    <r>
      <rPr>
        <sz val="6"/>
        <rFont val="Arial"/>
        <family val="2"/>
      </rPr>
      <t>Os dados acima refletem fielmente o original.</t>
    </r>
  </si>
  <si>
    <t xml:space="preserve">— </t>
  </si>
  <si>
    <t>3.5.3.3 - Aspectos gerais da atividade industrial, segundo grupos de pessoal ocupado - 1966-68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</si>
</sst>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&quot; &quot;"/>
    <numFmt numFmtId="165" formatCode="###\ ###\ ###&quot; &quot;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5" fontId="4" fillId="0" borderId="4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69" fontId="1" fillId="0" borderId="2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right" vertical="center"/>
    </xf>
    <xf numFmtId="169" fontId="4" fillId="0" borderId="2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Border="1" applyAlignment="1">
      <alignment horizontal="right" vertical="center"/>
    </xf>
    <xf numFmtId="169" fontId="1" fillId="0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45">
      <selection activeCell="A53" sqref="A53"/>
    </sheetView>
  </sheetViews>
  <sheetFormatPr defaultColWidth="9.140625" defaultRowHeight="12.75"/>
  <cols>
    <col min="1" max="1" width="15.7109375" style="1" customWidth="1"/>
    <col min="2" max="11" width="7.7109375" style="1" customWidth="1"/>
    <col min="12" max="16384" width="9.140625" style="1" customWidth="1"/>
  </cols>
  <sheetData>
    <row r="1" spans="1:1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7.2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7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7.25" customHeight="1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30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" customHeight="1">
      <c r="A7" s="35" t="s">
        <v>1</v>
      </c>
      <c r="B7" s="26" t="s">
        <v>2</v>
      </c>
      <c r="C7" s="26" t="s">
        <v>3</v>
      </c>
      <c r="D7" s="26"/>
      <c r="E7" s="26" t="s">
        <v>4</v>
      </c>
      <c r="F7" s="26"/>
      <c r="G7" s="26" t="s">
        <v>5</v>
      </c>
      <c r="H7" s="26" t="s">
        <v>6</v>
      </c>
      <c r="I7" s="26"/>
      <c r="J7" s="26" t="s">
        <v>7</v>
      </c>
      <c r="K7" s="28" t="s">
        <v>8</v>
      </c>
    </row>
    <row r="8" spans="1:11" ht="12" customHeight="1">
      <c r="A8" s="36"/>
      <c r="B8" s="25"/>
      <c r="C8" s="27"/>
      <c r="D8" s="27"/>
      <c r="E8" s="27"/>
      <c r="F8" s="27"/>
      <c r="G8" s="25"/>
      <c r="H8" s="27"/>
      <c r="I8" s="27"/>
      <c r="J8" s="25"/>
      <c r="K8" s="29"/>
    </row>
    <row r="9" spans="1:11" ht="12" customHeight="1">
      <c r="A9" s="36"/>
      <c r="B9" s="25"/>
      <c r="C9" s="27"/>
      <c r="D9" s="27"/>
      <c r="E9" s="27"/>
      <c r="F9" s="27"/>
      <c r="G9" s="25"/>
      <c r="H9" s="27"/>
      <c r="I9" s="27"/>
      <c r="J9" s="25"/>
      <c r="K9" s="29"/>
    </row>
    <row r="10" spans="1:11" ht="12" customHeight="1">
      <c r="A10" s="36"/>
      <c r="B10" s="25"/>
      <c r="C10" s="27"/>
      <c r="D10" s="27"/>
      <c r="E10" s="27"/>
      <c r="F10" s="27"/>
      <c r="G10" s="25"/>
      <c r="H10" s="27"/>
      <c r="I10" s="27"/>
      <c r="J10" s="25"/>
      <c r="K10" s="29"/>
    </row>
    <row r="11" spans="1:11" ht="12" customHeight="1">
      <c r="A11" s="36"/>
      <c r="B11" s="25"/>
      <c r="C11" s="24" t="s">
        <v>9</v>
      </c>
      <c r="D11" s="26" t="s">
        <v>10</v>
      </c>
      <c r="E11" s="24" t="s">
        <v>9</v>
      </c>
      <c r="F11" s="26" t="s">
        <v>11</v>
      </c>
      <c r="G11" s="25"/>
      <c r="H11" s="24" t="s">
        <v>9</v>
      </c>
      <c r="I11" s="26" t="s">
        <v>12</v>
      </c>
      <c r="J11" s="25"/>
      <c r="K11" s="29"/>
    </row>
    <row r="12" spans="1:11" ht="12" customHeight="1">
      <c r="A12" s="36"/>
      <c r="B12" s="25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2" customHeight="1">
      <c r="A13" s="36"/>
      <c r="B13" s="25"/>
      <c r="C13" s="25"/>
      <c r="D13" s="25"/>
      <c r="E13" s="25"/>
      <c r="F13" s="25"/>
      <c r="G13" s="25"/>
      <c r="H13" s="25"/>
      <c r="I13" s="25"/>
      <c r="J13" s="25"/>
      <c r="K13" s="29"/>
    </row>
    <row r="14" spans="1:11" ht="15" customHeight="1">
      <c r="A14" s="39">
        <v>1966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5" customHeight="1">
      <c r="A15" s="20" t="s">
        <v>13</v>
      </c>
      <c r="B15" s="15">
        <f>SUM(B16:B24)</f>
        <v>2819</v>
      </c>
      <c r="C15" s="15">
        <f aca="true" t="shared" si="0" ref="C15:K15">SUM(C16:C24)</f>
        <v>55083</v>
      </c>
      <c r="D15" s="15">
        <f t="shared" si="0"/>
        <v>45514</v>
      </c>
      <c r="E15" s="15">
        <f t="shared" si="0"/>
        <v>89983</v>
      </c>
      <c r="F15" s="15">
        <f t="shared" si="0"/>
        <v>63229</v>
      </c>
      <c r="G15" s="15">
        <f t="shared" si="0"/>
        <v>111988</v>
      </c>
      <c r="H15" s="15">
        <f t="shared" si="0"/>
        <v>192422</v>
      </c>
      <c r="I15" s="15">
        <f t="shared" si="0"/>
        <v>185974</v>
      </c>
      <c r="J15" s="15">
        <f t="shared" si="0"/>
        <v>453554</v>
      </c>
      <c r="K15" s="16">
        <f t="shared" si="0"/>
        <v>261132</v>
      </c>
    </row>
    <row r="16" spans="1:11" ht="15" customHeight="1">
      <c r="A16" s="2" t="s">
        <v>14</v>
      </c>
      <c r="B16" s="17">
        <v>78</v>
      </c>
      <c r="C16" s="12" t="s">
        <v>29</v>
      </c>
      <c r="D16" s="12" t="s">
        <v>29</v>
      </c>
      <c r="E16" s="18">
        <v>46</v>
      </c>
      <c r="F16" s="18">
        <v>26</v>
      </c>
      <c r="G16" s="18">
        <v>42</v>
      </c>
      <c r="H16" s="18">
        <v>142</v>
      </c>
      <c r="I16" s="18">
        <v>139</v>
      </c>
      <c r="J16" s="18">
        <v>353</v>
      </c>
      <c r="K16" s="19">
        <v>211</v>
      </c>
    </row>
    <row r="17" spans="1:11" ht="12" customHeight="1">
      <c r="A17" s="2" t="s">
        <v>15</v>
      </c>
      <c r="B17" s="17">
        <v>541</v>
      </c>
      <c r="C17" s="18">
        <v>1556</v>
      </c>
      <c r="D17" s="18">
        <v>1051</v>
      </c>
      <c r="E17" s="18">
        <v>2083</v>
      </c>
      <c r="F17" s="18">
        <v>1365</v>
      </c>
      <c r="G17" s="18">
        <v>1697</v>
      </c>
      <c r="H17" s="18">
        <v>4537</v>
      </c>
      <c r="I17" s="18">
        <v>4431</v>
      </c>
      <c r="J17" s="18">
        <v>9871</v>
      </c>
      <c r="K17" s="19">
        <v>5334</v>
      </c>
    </row>
    <row r="18" spans="1:11" ht="12" customHeight="1">
      <c r="A18" s="2" t="s">
        <v>16</v>
      </c>
      <c r="B18" s="17">
        <v>830</v>
      </c>
      <c r="C18" s="18">
        <v>5605</v>
      </c>
      <c r="D18" s="18">
        <v>4300</v>
      </c>
      <c r="E18" s="18">
        <v>7047</v>
      </c>
      <c r="F18" s="18">
        <v>4826</v>
      </c>
      <c r="G18" s="18">
        <v>7335</v>
      </c>
      <c r="H18" s="18">
        <v>15806</v>
      </c>
      <c r="I18" s="18">
        <v>15329</v>
      </c>
      <c r="J18" s="18">
        <v>35442</v>
      </c>
      <c r="K18" s="19">
        <v>19636</v>
      </c>
    </row>
    <row r="19" spans="1:11" ht="12" customHeight="1">
      <c r="A19" s="2" t="s">
        <v>17</v>
      </c>
      <c r="B19" s="17">
        <v>675</v>
      </c>
      <c r="C19" s="18">
        <v>9175</v>
      </c>
      <c r="D19" s="18">
        <v>7590</v>
      </c>
      <c r="E19" s="18">
        <v>12832</v>
      </c>
      <c r="F19" s="18">
        <v>9677</v>
      </c>
      <c r="G19" s="18">
        <v>12880</v>
      </c>
      <c r="H19" s="18">
        <v>29541</v>
      </c>
      <c r="I19" s="18">
        <v>28704</v>
      </c>
      <c r="J19" s="18">
        <v>62028</v>
      </c>
      <c r="K19" s="19">
        <v>32487</v>
      </c>
    </row>
    <row r="20" spans="1:11" ht="12" customHeight="1">
      <c r="A20" s="2" t="s">
        <v>18</v>
      </c>
      <c r="B20" s="17">
        <v>472</v>
      </c>
      <c r="C20" s="18">
        <v>13956</v>
      </c>
      <c r="D20" s="18">
        <v>11797</v>
      </c>
      <c r="E20" s="18">
        <v>20669</v>
      </c>
      <c r="F20" s="18">
        <v>15559</v>
      </c>
      <c r="G20" s="18">
        <v>25486</v>
      </c>
      <c r="H20" s="18">
        <v>49008</v>
      </c>
      <c r="I20" s="18">
        <v>47623</v>
      </c>
      <c r="J20" s="18">
        <v>108809</v>
      </c>
      <c r="K20" s="19">
        <v>59801</v>
      </c>
    </row>
    <row r="21" spans="1:11" ht="12" customHeight="1">
      <c r="A21" s="2" t="s">
        <v>19</v>
      </c>
      <c r="B21" s="17">
        <v>157</v>
      </c>
      <c r="C21" s="18">
        <v>10356</v>
      </c>
      <c r="D21" s="18">
        <v>8781</v>
      </c>
      <c r="E21" s="18">
        <v>17813</v>
      </c>
      <c r="F21" s="18">
        <v>13501</v>
      </c>
      <c r="G21" s="18">
        <v>22401</v>
      </c>
      <c r="H21" s="18">
        <v>34776</v>
      </c>
      <c r="I21" s="18">
        <v>33451</v>
      </c>
      <c r="J21" s="18">
        <v>88454</v>
      </c>
      <c r="K21" s="19">
        <v>53678</v>
      </c>
    </row>
    <row r="22" spans="1:11" ht="12" customHeight="1">
      <c r="A22" s="2" t="s">
        <v>20</v>
      </c>
      <c r="B22" s="17">
        <v>52</v>
      </c>
      <c r="C22" s="18">
        <v>7534</v>
      </c>
      <c r="D22" s="18">
        <v>6262</v>
      </c>
      <c r="E22" s="18">
        <v>13743</v>
      </c>
      <c r="F22" s="18">
        <v>9093</v>
      </c>
      <c r="G22" s="18">
        <v>18369</v>
      </c>
      <c r="H22" s="18">
        <v>27123</v>
      </c>
      <c r="I22" s="18">
        <v>26041</v>
      </c>
      <c r="J22" s="18">
        <v>69678</v>
      </c>
      <c r="K22" s="19">
        <v>42555</v>
      </c>
    </row>
    <row r="23" spans="1:11" ht="12" customHeight="1">
      <c r="A23" s="2" t="s">
        <v>21</v>
      </c>
      <c r="B23" s="17">
        <v>9</v>
      </c>
      <c r="C23" s="18">
        <v>2765</v>
      </c>
      <c r="D23" s="18">
        <v>2310</v>
      </c>
      <c r="E23" s="18">
        <v>4909</v>
      </c>
      <c r="F23" s="18">
        <v>2899</v>
      </c>
      <c r="G23" s="18">
        <v>9251</v>
      </c>
      <c r="H23" s="18">
        <v>12116</v>
      </c>
      <c r="I23" s="18">
        <v>11729</v>
      </c>
      <c r="J23" s="18">
        <v>30306</v>
      </c>
      <c r="K23" s="19">
        <v>18190</v>
      </c>
    </row>
    <row r="24" spans="1:11" ht="12" customHeight="1">
      <c r="A24" s="2" t="s">
        <v>22</v>
      </c>
      <c r="B24" s="17">
        <v>5</v>
      </c>
      <c r="C24" s="18">
        <v>4136</v>
      </c>
      <c r="D24" s="18">
        <v>3423</v>
      </c>
      <c r="E24" s="18">
        <v>10841</v>
      </c>
      <c r="F24" s="18">
        <v>6283</v>
      </c>
      <c r="G24" s="18">
        <v>14527</v>
      </c>
      <c r="H24" s="18">
        <v>19373</v>
      </c>
      <c r="I24" s="18">
        <v>18527</v>
      </c>
      <c r="J24" s="18">
        <v>48613</v>
      </c>
      <c r="K24" s="19">
        <v>29240</v>
      </c>
    </row>
    <row r="25" spans="1:11" ht="12" customHeight="1">
      <c r="A25" s="2" t="s">
        <v>23</v>
      </c>
      <c r="B25" s="13" t="s">
        <v>29</v>
      </c>
      <c r="C25" s="12" t="s">
        <v>29</v>
      </c>
      <c r="D25" s="12" t="s">
        <v>29</v>
      </c>
      <c r="E25" s="12" t="s">
        <v>29</v>
      </c>
      <c r="F25" s="12" t="s">
        <v>29</v>
      </c>
      <c r="G25" s="12" t="s">
        <v>29</v>
      </c>
      <c r="H25" s="12" t="s">
        <v>29</v>
      </c>
      <c r="I25" s="12" t="s">
        <v>29</v>
      </c>
      <c r="J25" s="12" t="s">
        <v>29</v>
      </c>
      <c r="K25" s="14" t="s">
        <v>29</v>
      </c>
    </row>
    <row r="26" spans="1:11" ht="15" customHeight="1">
      <c r="A26" s="40">
        <v>1967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20" t="s">
        <v>13</v>
      </c>
      <c r="B27" s="15">
        <f>SUM(B28:B37)</f>
        <v>2696</v>
      </c>
      <c r="C27" s="15">
        <f aca="true" t="shared" si="1" ref="C27:K27">SUM(C28:C37)</f>
        <v>56093</v>
      </c>
      <c r="D27" s="15">
        <f t="shared" si="1"/>
        <v>46632</v>
      </c>
      <c r="E27" s="15">
        <f t="shared" si="1"/>
        <v>112045</v>
      </c>
      <c r="F27" s="15">
        <f t="shared" si="1"/>
        <v>79012</v>
      </c>
      <c r="G27" s="15">
        <f t="shared" si="1"/>
        <v>102146</v>
      </c>
      <c r="H27" s="15">
        <f t="shared" si="1"/>
        <v>250657</v>
      </c>
      <c r="I27" s="15">
        <f t="shared" si="1"/>
        <v>240278</v>
      </c>
      <c r="J27" s="15">
        <f t="shared" si="1"/>
        <v>575360</v>
      </c>
      <c r="K27" s="16">
        <f t="shared" si="1"/>
        <v>324703</v>
      </c>
    </row>
    <row r="28" spans="1:11" ht="15" customHeight="1">
      <c r="A28" s="2" t="s">
        <v>14</v>
      </c>
      <c r="B28" s="17">
        <v>68</v>
      </c>
      <c r="C28" s="12" t="s">
        <v>29</v>
      </c>
      <c r="D28" s="12" t="s">
        <v>29</v>
      </c>
      <c r="E28" s="18">
        <v>241</v>
      </c>
      <c r="F28" s="18">
        <v>167</v>
      </c>
      <c r="G28" s="18">
        <v>149</v>
      </c>
      <c r="H28" s="18">
        <v>700</v>
      </c>
      <c r="I28" s="18">
        <v>676</v>
      </c>
      <c r="J28" s="18">
        <v>1765</v>
      </c>
      <c r="K28" s="19">
        <v>1065</v>
      </c>
    </row>
    <row r="29" spans="1:11" ht="12" customHeight="1">
      <c r="A29" s="2" t="s">
        <v>15</v>
      </c>
      <c r="B29" s="17">
        <v>535</v>
      </c>
      <c r="C29" s="18">
        <v>1492</v>
      </c>
      <c r="D29" s="18">
        <v>1061</v>
      </c>
      <c r="E29" s="18">
        <v>2153</v>
      </c>
      <c r="F29" s="18">
        <v>1474</v>
      </c>
      <c r="G29" s="18">
        <v>1352</v>
      </c>
      <c r="H29" s="18">
        <v>5019</v>
      </c>
      <c r="I29" s="18">
        <v>4848</v>
      </c>
      <c r="J29" s="18">
        <v>10362</v>
      </c>
      <c r="K29" s="19">
        <v>5343</v>
      </c>
    </row>
    <row r="30" spans="1:11" ht="12" customHeight="1">
      <c r="A30" s="2" t="s">
        <v>16</v>
      </c>
      <c r="B30" s="17">
        <v>720</v>
      </c>
      <c r="C30" s="18">
        <v>4939</v>
      </c>
      <c r="D30" s="18">
        <v>3802</v>
      </c>
      <c r="E30" s="18">
        <v>7497</v>
      </c>
      <c r="F30" s="18">
        <v>5283</v>
      </c>
      <c r="G30" s="18">
        <v>5355</v>
      </c>
      <c r="H30" s="18">
        <v>17446</v>
      </c>
      <c r="I30" s="18">
        <v>16990</v>
      </c>
      <c r="J30" s="18">
        <v>36317</v>
      </c>
      <c r="K30" s="19">
        <v>18871</v>
      </c>
    </row>
    <row r="31" spans="1:11" ht="12" customHeight="1">
      <c r="A31" s="2" t="s">
        <v>17</v>
      </c>
      <c r="B31" s="17">
        <v>656</v>
      </c>
      <c r="C31" s="18">
        <v>8969</v>
      </c>
      <c r="D31" s="18">
        <v>7483</v>
      </c>
      <c r="E31" s="18">
        <v>14730</v>
      </c>
      <c r="F31" s="18">
        <v>11249</v>
      </c>
      <c r="G31" s="18">
        <v>11851</v>
      </c>
      <c r="H31" s="18">
        <v>36582</v>
      </c>
      <c r="I31" s="18">
        <v>35397</v>
      </c>
      <c r="J31" s="18">
        <v>75598</v>
      </c>
      <c r="K31" s="19">
        <v>39016</v>
      </c>
    </row>
    <row r="32" spans="1:11" ht="12" customHeight="1">
      <c r="A32" s="2" t="s">
        <v>18</v>
      </c>
      <c r="B32" s="17">
        <v>490</v>
      </c>
      <c r="C32" s="18">
        <v>14842</v>
      </c>
      <c r="D32" s="18">
        <v>12760</v>
      </c>
      <c r="E32" s="18">
        <v>27411</v>
      </c>
      <c r="F32" s="18">
        <v>20602</v>
      </c>
      <c r="G32" s="18">
        <v>24639</v>
      </c>
      <c r="H32" s="18">
        <v>67826</v>
      </c>
      <c r="I32" s="18">
        <v>64640</v>
      </c>
      <c r="J32" s="18">
        <v>143268</v>
      </c>
      <c r="K32" s="19">
        <v>75442</v>
      </c>
    </row>
    <row r="33" spans="1:11" ht="12" customHeight="1">
      <c r="A33" s="2" t="s">
        <v>19</v>
      </c>
      <c r="B33" s="17">
        <v>156</v>
      </c>
      <c r="C33" s="18">
        <v>10583</v>
      </c>
      <c r="D33" s="18">
        <v>9022</v>
      </c>
      <c r="E33" s="18">
        <v>21261</v>
      </c>
      <c r="F33" s="18">
        <v>15277</v>
      </c>
      <c r="G33" s="18">
        <v>20701</v>
      </c>
      <c r="H33" s="18">
        <v>48636</v>
      </c>
      <c r="I33" s="18">
        <v>46581</v>
      </c>
      <c r="J33" s="18">
        <v>108220</v>
      </c>
      <c r="K33" s="19">
        <v>59584</v>
      </c>
    </row>
    <row r="34" spans="1:11" ht="12" customHeight="1">
      <c r="A34" s="2" t="s">
        <v>20</v>
      </c>
      <c r="B34" s="17">
        <v>57</v>
      </c>
      <c r="C34" s="18">
        <v>8446</v>
      </c>
      <c r="D34" s="18">
        <v>7104</v>
      </c>
      <c r="E34" s="18">
        <v>20504</v>
      </c>
      <c r="F34" s="18">
        <v>13676</v>
      </c>
      <c r="G34" s="18">
        <v>18165</v>
      </c>
      <c r="H34" s="18">
        <v>39627</v>
      </c>
      <c r="I34" s="18">
        <v>38125</v>
      </c>
      <c r="J34" s="18">
        <v>106802</v>
      </c>
      <c r="K34" s="19">
        <v>67175</v>
      </c>
    </row>
    <row r="35" spans="1:11" ht="12" customHeight="1">
      <c r="A35" s="2" t="s">
        <v>21</v>
      </c>
      <c r="B35" s="17">
        <v>8</v>
      </c>
      <c r="C35" s="18">
        <v>2427</v>
      </c>
      <c r="D35" s="18">
        <v>1985</v>
      </c>
      <c r="E35" s="18">
        <v>6054</v>
      </c>
      <c r="F35" s="18">
        <v>3824</v>
      </c>
      <c r="G35" s="18">
        <v>6325</v>
      </c>
      <c r="H35" s="18">
        <v>11035</v>
      </c>
      <c r="I35" s="18">
        <v>10677</v>
      </c>
      <c r="J35" s="18">
        <v>31467</v>
      </c>
      <c r="K35" s="19">
        <v>20432</v>
      </c>
    </row>
    <row r="36" spans="1:11" ht="12" customHeight="1">
      <c r="A36" s="2" t="s">
        <v>22</v>
      </c>
      <c r="B36" s="17">
        <v>5</v>
      </c>
      <c r="C36" s="18">
        <v>3247</v>
      </c>
      <c r="D36" s="18">
        <v>2339</v>
      </c>
      <c r="E36" s="18">
        <v>10782</v>
      </c>
      <c r="F36" s="18">
        <v>6196</v>
      </c>
      <c r="G36" s="18">
        <v>12228</v>
      </c>
      <c r="H36" s="18">
        <v>20830</v>
      </c>
      <c r="I36" s="18">
        <v>19632</v>
      </c>
      <c r="J36" s="18">
        <v>53567</v>
      </c>
      <c r="K36" s="19">
        <v>32737</v>
      </c>
    </row>
    <row r="37" spans="1:11" ht="12" customHeight="1">
      <c r="A37" s="2" t="s">
        <v>23</v>
      </c>
      <c r="B37" s="17">
        <v>1</v>
      </c>
      <c r="C37" s="18">
        <v>1148</v>
      </c>
      <c r="D37" s="18">
        <v>1076</v>
      </c>
      <c r="E37" s="18">
        <v>1412</v>
      </c>
      <c r="F37" s="18">
        <v>1264</v>
      </c>
      <c r="G37" s="18">
        <v>1381</v>
      </c>
      <c r="H37" s="18">
        <v>2956</v>
      </c>
      <c r="I37" s="18">
        <v>2712</v>
      </c>
      <c r="J37" s="18">
        <v>7994</v>
      </c>
      <c r="K37" s="19">
        <v>5038</v>
      </c>
    </row>
    <row r="38" spans="1:11" ht="15" customHeight="1">
      <c r="A38" s="41">
        <v>1968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5" customHeight="1">
      <c r="A39" s="20" t="s">
        <v>13</v>
      </c>
      <c r="B39" s="15">
        <f>SUM(B40:B49)</f>
        <v>2584</v>
      </c>
      <c r="C39" s="15">
        <f aca="true" t="shared" si="2" ref="C39:K39">SUM(C40:C49)</f>
        <v>58122</v>
      </c>
      <c r="D39" s="15">
        <f t="shared" si="2"/>
        <v>48650</v>
      </c>
      <c r="E39" s="15">
        <f t="shared" si="2"/>
        <v>153741</v>
      </c>
      <c r="F39" s="15">
        <f t="shared" si="2"/>
        <v>107161</v>
      </c>
      <c r="G39" s="15">
        <f t="shared" si="2"/>
        <v>131679</v>
      </c>
      <c r="H39" s="15">
        <f t="shared" si="2"/>
        <v>384315</v>
      </c>
      <c r="I39" s="15">
        <f t="shared" si="2"/>
        <v>371368</v>
      </c>
      <c r="J39" s="15">
        <f t="shared" si="2"/>
        <v>832994</v>
      </c>
      <c r="K39" s="16">
        <f t="shared" si="2"/>
        <v>448679</v>
      </c>
    </row>
    <row r="40" spans="1:11" ht="15" customHeight="1">
      <c r="A40" s="2" t="s">
        <v>14</v>
      </c>
      <c r="B40" s="17">
        <v>45</v>
      </c>
      <c r="C40" s="12" t="s">
        <v>29</v>
      </c>
      <c r="D40" s="12" t="s">
        <v>29</v>
      </c>
      <c r="E40" s="18">
        <v>384</v>
      </c>
      <c r="F40" s="18">
        <v>302</v>
      </c>
      <c r="G40" s="18">
        <v>338</v>
      </c>
      <c r="H40" s="18">
        <v>1184</v>
      </c>
      <c r="I40" s="18">
        <v>1158</v>
      </c>
      <c r="J40" s="18">
        <v>2142</v>
      </c>
      <c r="K40" s="19">
        <v>958</v>
      </c>
    </row>
    <row r="41" spans="1:11" ht="12" customHeight="1">
      <c r="A41" s="2" t="s">
        <v>15</v>
      </c>
      <c r="B41" s="17">
        <v>472</v>
      </c>
      <c r="C41" s="18">
        <v>1320</v>
      </c>
      <c r="D41" s="18">
        <v>922</v>
      </c>
      <c r="E41" s="18">
        <v>2180</v>
      </c>
      <c r="F41" s="18">
        <v>1423</v>
      </c>
      <c r="G41" s="18">
        <v>1228</v>
      </c>
      <c r="H41" s="18">
        <v>5394</v>
      </c>
      <c r="I41" s="18">
        <v>5223</v>
      </c>
      <c r="J41" s="18">
        <v>11055</v>
      </c>
      <c r="K41" s="19">
        <v>5661</v>
      </c>
    </row>
    <row r="42" spans="1:11" ht="12" customHeight="1">
      <c r="A42" s="2" t="s">
        <v>16</v>
      </c>
      <c r="B42" s="17">
        <v>660</v>
      </c>
      <c r="C42" s="18">
        <v>4472</v>
      </c>
      <c r="D42" s="18">
        <v>3462</v>
      </c>
      <c r="E42" s="18">
        <v>8771</v>
      </c>
      <c r="F42" s="18">
        <v>6205</v>
      </c>
      <c r="G42" s="18">
        <v>6319</v>
      </c>
      <c r="H42" s="18">
        <v>22125</v>
      </c>
      <c r="I42" s="18">
        <v>21462</v>
      </c>
      <c r="J42" s="18">
        <v>45182</v>
      </c>
      <c r="K42" s="19">
        <v>23057</v>
      </c>
    </row>
    <row r="43" spans="1:11" ht="12" customHeight="1">
      <c r="A43" s="2" t="s">
        <v>17</v>
      </c>
      <c r="B43" s="17">
        <v>652</v>
      </c>
      <c r="C43" s="18">
        <v>8901</v>
      </c>
      <c r="D43" s="18">
        <v>7486</v>
      </c>
      <c r="E43" s="18">
        <v>19321</v>
      </c>
      <c r="F43" s="18">
        <v>14851</v>
      </c>
      <c r="G43" s="18">
        <v>14685</v>
      </c>
      <c r="H43" s="18">
        <v>50763</v>
      </c>
      <c r="I43" s="18">
        <v>49337</v>
      </c>
      <c r="J43" s="18">
        <v>101666</v>
      </c>
      <c r="K43" s="19">
        <v>50903</v>
      </c>
    </row>
    <row r="44" spans="1:11" ht="12" customHeight="1">
      <c r="A44" s="2" t="s">
        <v>18</v>
      </c>
      <c r="B44" s="17">
        <v>499</v>
      </c>
      <c r="C44" s="18">
        <v>15149</v>
      </c>
      <c r="D44" s="18">
        <v>13080</v>
      </c>
      <c r="E44" s="18">
        <v>35706</v>
      </c>
      <c r="F44" s="18">
        <v>26900</v>
      </c>
      <c r="G44" s="18">
        <v>32295</v>
      </c>
      <c r="H44" s="18">
        <v>104916</v>
      </c>
      <c r="I44" s="18">
        <v>101340</v>
      </c>
      <c r="J44" s="18">
        <v>208003</v>
      </c>
      <c r="K44" s="19">
        <v>103087</v>
      </c>
    </row>
    <row r="45" spans="1:11" ht="12" customHeight="1">
      <c r="A45" s="2" t="s">
        <v>19</v>
      </c>
      <c r="B45" s="17">
        <v>182</v>
      </c>
      <c r="C45" s="18">
        <v>12159</v>
      </c>
      <c r="D45" s="18">
        <v>10459</v>
      </c>
      <c r="E45" s="18">
        <v>31040</v>
      </c>
      <c r="F45" s="18">
        <v>22352</v>
      </c>
      <c r="G45" s="18">
        <v>28075</v>
      </c>
      <c r="H45" s="18">
        <v>82382</v>
      </c>
      <c r="I45" s="18">
        <v>79734</v>
      </c>
      <c r="J45" s="18">
        <v>173616</v>
      </c>
      <c r="K45" s="19">
        <v>91234</v>
      </c>
    </row>
    <row r="46" spans="1:11" ht="12" customHeight="1">
      <c r="A46" s="2" t="s">
        <v>20</v>
      </c>
      <c r="B46" s="17">
        <v>57</v>
      </c>
      <c r="C46" s="18">
        <v>8180</v>
      </c>
      <c r="D46" s="18">
        <v>6904</v>
      </c>
      <c r="E46" s="18">
        <v>27295</v>
      </c>
      <c r="F46" s="18">
        <v>18666</v>
      </c>
      <c r="G46" s="18">
        <v>22711</v>
      </c>
      <c r="H46" s="18">
        <v>59004</v>
      </c>
      <c r="I46" s="18">
        <v>56855</v>
      </c>
      <c r="J46" s="18">
        <v>135553</v>
      </c>
      <c r="K46" s="19">
        <v>76549</v>
      </c>
    </row>
    <row r="47" spans="1:11" ht="12" customHeight="1">
      <c r="A47" s="2" t="s">
        <v>21</v>
      </c>
      <c r="B47" s="17">
        <v>11</v>
      </c>
      <c r="C47" s="18">
        <v>3472</v>
      </c>
      <c r="D47" s="18">
        <v>2965</v>
      </c>
      <c r="E47" s="18">
        <v>12056</v>
      </c>
      <c r="F47" s="18">
        <v>6994</v>
      </c>
      <c r="G47" s="18">
        <v>9136</v>
      </c>
      <c r="H47" s="18">
        <v>23704</v>
      </c>
      <c r="I47" s="18">
        <v>22953</v>
      </c>
      <c r="J47" s="18">
        <v>57991</v>
      </c>
      <c r="K47" s="19">
        <v>34287</v>
      </c>
    </row>
    <row r="48" spans="1:11" ht="12" customHeight="1">
      <c r="A48" s="2" t="s">
        <v>22</v>
      </c>
      <c r="B48" s="17">
        <v>5</v>
      </c>
      <c r="C48" s="18">
        <v>3341</v>
      </c>
      <c r="D48" s="18">
        <v>2315</v>
      </c>
      <c r="E48" s="18">
        <v>15237</v>
      </c>
      <c r="F48" s="18">
        <v>7922</v>
      </c>
      <c r="G48" s="18">
        <v>15648</v>
      </c>
      <c r="H48" s="18">
        <v>31235</v>
      </c>
      <c r="I48" s="18">
        <v>29973</v>
      </c>
      <c r="J48" s="18">
        <v>86101</v>
      </c>
      <c r="K48" s="19">
        <v>54866</v>
      </c>
    </row>
    <row r="49" spans="1:11" ht="12" customHeight="1">
      <c r="A49" s="2" t="s">
        <v>23</v>
      </c>
      <c r="B49" s="17">
        <v>1</v>
      </c>
      <c r="C49" s="18">
        <v>1128</v>
      </c>
      <c r="D49" s="18">
        <v>1057</v>
      </c>
      <c r="E49" s="18">
        <v>1751</v>
      </c>
      <c r="F49" s="18">
        <v>1546</v>
      </c>
      <c r="G49" s="18">
        <v>1244</v>
      </c>
      <c r="H49" s="18">
        <v>3608</v>
      </c>
      <c r="I49" s="18">
        <v>3333</v>
      </c>
      <c r="J49" s="18">
        <v>11685</v>
      </c>
      <c r="K49" s="19">
        <v>8077</v>
      </c>
    </row>
    <row r="50" spans="1:11" ht="6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10"/>
    </row>
    <row r="51" spans="1:11" ht="15" customHeight="1">
      <c r="A51" s="42" t="s">
        <v>30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5" customHeight="1">
      <c r="A52" s="37" t="s">
        <v>32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</row>
  </sheetData>
  <mergeCells count="24">
    <mergeCell ref="A52:K52"/>
    <mergeCell ref="A14:K14"/>
    <mergeCell ref="A26:K26"/>
    <mergeCell ref="A38:K38"/>
    <mergeCell ref="A51:K51"/>
    <mergeCell ref="K7:K13"/>
    <mergeCell ref="A1:K1"/>
    <mergeCell ref="A3:K4"/>
    <mergeCell ref="A2:K2"/>
    <mergeCell ref="A5:K5"/>
    <mergeCell ref="A6:K6"/>
    <mergeCell ref="C7:D10"/>
    <mergeCell ref="E7:F10"/>
    <mergeCell ref="A7:A13"/>
    <mergeCell ref="B7:B13"/>
    <mergeCell ref="G7:G13"/>
    <mergeCell ref="H11:H13"/>
    <mergeCell ref="I11:I13"/>
    <mergeCell ref="J7:J13"/>
    <mergeCell ref="H7:I10"/>
    <mergeCell ref="C11:C13"/>
    <mergeCell ref="D11:D13"/>
    <mergeCell ref="E11:E13"/>
    <mergeCell ref="F11:F13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45">
      <selection activeCell="A53" sqref="A53"/>
    </sheetView>
  </sheetViews>
  <sheetFormatPr defaultColWidth="9.140625" defaultRowHeight="12.75"/>
  <cols>
    <col min="1" max="1" width="15.7109375" style="1" customWidth="1"/>
    <col min="2" max="11" width="7.7109375" style="1" customWidth="1"/>
    <col min="12" max="16384" width="9.140625" style="1" customWidth="1"/>
  </cols>
  <sheetData>
    <row r="1" spans="1:1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7.2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7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7.25" customHeight="1">
      <c r="A5" s="33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30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2" customHeight="1">
      <c r="A7" s="35" t="s">
        <v>1</v>
      </c>
      <c r="B7" s="26" t="s">
        <v>2</v>
      </c>
      <c r="C7" s="26" t="s">
        <v>3</v>
      </c>
      <c r="D7" s="26"/>
      <c r="E7" s="26" t="s">
        <v>4</v>
      </c>
      <c r="F7" s="26"/>
      <c r="G7" s="26" t="s">
        <v>5</v>
      </c>
      <c r="H7" s="26" t="s">
        <v>6</v>
      </c>
      <c r="I7" s="26"/>
      <c r="J7" s="26" t="s">
        <v>7</v>
      </c>
      <c r="K7" s="28" t="s">
        <v>8</v>
      </c>
    </row>
    <row r="8" spans="1:11" ht="12" customHeight="1">
      <c r="A8" s="36"/>
      <c r="B8" s="25"/>
      <c r="C8" s="27"/>
      <c r="D8" s="27"/>
      <c r="E8" s="27"/>
      <c r="F8" s="27"/>
      <c r="G8" s="25"/>
      <c r="H8" s="27"/>
      <c r="I8" s="27"/>
      <c r="J8" s="25"/>
      <c r="K8" s="29"/>
    </row>
    <row r="9" spans="1:11" ht="12" customHeight="1">
      <c r="A9" s="36"/>
      <c r="B9" s="25"/>
      <c r="C9" s="27"/>
      <c r="D9" s="27"/>
      <c r="E9" s="27"/>
      <c r="F9" s="27"/>
      <c r="G9" s="25"/>
      <c r="H9" s="27"/>
      <c r="I9" s="27"/>
      <c r="J9" s="25"/>
      <c r="K9" s="29"/>
    </row>
    <row r="10" spans="1:11" ht="12" customHeight="1">
      <c r="A10" s="36"/>
      <c r="B10" s="25"/>
      <c r="C10" s="27"/>
      <c r="D10" s="27"/>
      <c r="E10" s="27"/>
      <c r="F10" s="27"/>
      <c r="G10" s="25"/>
      <c r="H10" s="27"/>
      <c r="I10" s="27"/>
      <c r="J10" s="25"/>
      <c r="K10" s="29"/>
    </row>
    <row r="11" spans="1:11" ht="12" customHeight="1">
      <c r="A11" s="36"/>
      <c r="B11" s="25"/>
      <c r="C11" s="24" t="s">
        <v>9</v>
      </c>
      <c r="D11" s="26" t="s">
        <v>10</v>
      </c>
      <c r="E11" s="24" t="s">
        <v>9</v>
      </c>
      <c r="F11" s="26" t="s">
        <v>11</v>
      </c>
      <c r="G11" s="25"/>
      <c r="H11" s="24" t="s">
        <v>9</v>
      </c>
      <c r="I11" s="26" t="s">
        <v>12</v>
      </c>
      <c r="J11" s="25"/>
      <c r="K11" s="29"/>
    </row>
    <row r="12" spans="1:11" ht="12" customHeight="1">
      <c r="A12" s="36"/>
      <c r="B12" s="25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2" customHeight="1">
      <c r="A13" s="36"/>
      <c r="B13" s="25"/>
      <c r="C13" s="25"/>
      <c r="D13" s="25"/>
      <c r="E13" s="25"/>
      <c r="F13" s="25"/>
      <c r="G13" s="25"/>
      <c r="H13" s="25"/>
      <c r="I13" s="25"/>
      <c r="J13" s="25"/>
      <c r="K13" s="29"/>
    </row>
    <row r="14" spans="1:11" ht="15" customHeight="1">
      <c r="A14" s="39">
        <v>1966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5" customHeight="1">
      <c r="A15" s="20" t="s">
        <v>13</v>
      </c>
      <c r="B15" s="3">
        <f>SUM(B16:B25)</f>
        <v>470</v>
      </c>
      <c r="C15" s="3">
        <f aca="true" t="shared" si="0" ref="C15:K15">SUM(C16:C25)</f>
        <v>48291</v>
      </c>
      <c r="D15" s="3">
        <f t="shared" si="0"/>
        <v>38304</v>
      </c>
      <c r="E15" s="3">
        <f t="shared" si="0"/>
        <v>90853</v>
      </c>
      <c r="F15" s="3">
        <f t="shared" si="0"/>
        <v>61005</v>
      </c>
      <c r="G15" s="3">
        <f t="shared" si="0"/>
        <v>190713</v>
      </c>
      <c r="H15" s="3">
        <f t="shared" si="0"/>
        <v>409349</v>
      </c>
      <c r="I15" s="3">
        <f t="shared" si="0"/>
        <v>359622</v>
      </c>
      <c r="J15" s="3">
        <f t="shared" si="0"/>
        <v>787951</v>
      </c>
      <c r="K15" s="4">
        <f t="shared" si="0"/>
        <v>378602</v>
      </c>
    </row>
    <row r="16" spans="1:11" ht="15" customHeight="1">
      <c r="A16" s="22" t="s">
        <v>14</v>
      </c>
      <c r="B16" s="5">
        <v>6</v>
      </c>
      <c r="C16" s="11" t="s">
        <v>29</v>
      </c>
      <c r="D16" s="11" t="s">
        <v>29</v>
      </c>
      <c r="E16" s="6">
        <v>57</v>
      </c>
      <c r="F16" s="6">
        <v>30</v>
      </c>
      <c r="G16" s="6">
        <v>73</v>
      </c>
      <c r="H16" s="6">
        <v>577</v>
      </c>
      <c r="I16" s="6">
        <v>573</v>
      </c>
      <c r="J16" s="6">
        <v>874</v>
      </c>
      <c r="K16" s="7">
        <v>297</v>
      </c>
    </row>
    <row r="17" spans="1:11" ht="12" customHeight="1">
      <c r="A17" s="22" t="s">
        <v>15</v>
      </c>
      <c r="B17" s="5">
        <v>10</v>
      </c>
      <c r="C17" s="6">
        <v>26</v>
      </c>
      <c r="D17" s="6">
        <v>21</v>
      </c>
      <c r="E17" s="6">
        <v>84</v>
      </c>
      <c r="F17" s="6">
        <v>71</v>
      </c>
      <c r="G17" s="6">
        <v>97</v>
      </c>
      <c r="H17" s="6">
        <v>182</v>
      </c>
      <c r="I17" s="6">
        <v>182</v>
      </c>
      <c r="J17" s="6">
        <v>423</v>
      </c>
      <c r="K17" s="7">
        <v>241</v>
      </c>
    </row>
    <row r="18" spans="1:11" ht="12" customHeight="1">
      <c r="A18" s="22" t="s">
        <v>16</v>
      </c>
      <c r="B18" s="5">
        <v>25</v>
      </c>
      <c r="C18" s="6">
        <v>158</v>
      </c>
      <c r="D18" s="6">
        <v>130</v>
      </c>
      <c r="E18" s="6">
        <v>218</v>
      </c>
      <c r="F18" s="6">
        <v>151</v>
      </c>
      <c r="G18" s="6">
        <v>422</v>
      </c>
      <c r="H18" s="6">
        <v>1337</v>
      </c>
      <c r="I18" s="6">
        <v>1308</v>
      </c>
      <c r="J18" s="6">
        <v>2334</v>
      </c>
      <c r="K18" s="7">
        <v>997</v>
      </c>
    </row>
    <row r="19" spans="1:11" ht="12" customHeight="1">
      <c r="A19" s="22" t="s">
        <v>17</v>
      </c>
      <c r="B19" s="5">
        <v>56</v>
      </c>
      <c r="C19" s="6">
        <v>809</v>
      </c>
      <c r="D19" s="6">
        <v>656</v>
      </c>
      <c r="E19" s="6">
        <v>1266</v>
      </c>
      <c r="F19" s="6">
        <v>886</v>
      </c>
      <c r="G19" s="6">
        <v>1903</v>
      </c>
      <c r="H19" s="6">
        <v>6658</v>
      </c>
      <c r="I19" s="6">
        <v>6377</v>
      </c>
      <c r="J19" s="6">
        <v>14801</v>
      </c>
      <c r="K19" s="7">
        <v>8143</v>
      </c>
    </row>
    <row r="20" spans="1:11" ht="12" customHeight="1">
      <c r="A20" s="22" t="s">
        <v>18</v>
      </c>
      <c r="B20" s="5">
        <v>166</v>
      </c>
      <c r="C20" s="6">
        <v>5489</v>
      </c>
      <c r="D20" s="6">
        <v>4745</v>
      </c>
      <c r="E20" s="6">
        <v>7509</v>
      </c>
      <c r="F20" s="6">
        <v>5295</v>
      </c>
      <c r="G20" s="6">
        <v>13868</v>
      </c>
      <c r="H20" s="6">
        <v>29881</v>
      </c>
      <c r="I20" s="6">
        <v>28391</v>
      </c>
      <c r="J20" s="6">
        <v>60190</v>
      </c>
      <c r="K20" s="7">
        <v>30309</v>
      </c>
    </row>
    <row r="21" spans="1:11" ht="12" customHeight="1">
      <c r="A21" s="22" t="s">
        <v>19</v>
      </c>
      <c r="B21" s="5">
        <v>98</v>
      </c>
      <c r="C21" s="6">
        <v>6654</v>
      </c>
      <c r="D21" s="6">
        <v>5718</v>
      </c>
      <c r="E21" s="6">
        <v>9702</v>
      </c>
      <c r="F21" s="6">
        <v>6876</v>
      </c>
      <c r="G21" s="6">
        <v>20119</v>
      </c>
      <c r="H21" s="6">
        <v>50187</v>
      </c>
      <c r="I21" s="6">
        <v>46151</v>
      </c>
      <c r="J21" s="6">
        <v>89389</v>
      </c>
      <c r="K21" s="7">
        <v>39202</v>
      </c>
    </row>
    <row r="22" spans="1:11" ht="12" customHeight="1">
      <c r="A22" s="22" t="s">
        <v>20</v>
      </c>
      <c r="B22" s="5">
        <v>72</v>
      </c>
      <c r="C22" s="6">
        <v>11934</v>
      </c>
      <c r="D22" s="6">
        <v>10258</v>
      </c>
      <c r="E22" s="6">
        <v>20911</v>
      </c>
      <c r="F22" s="6">
        <v>15628</v>
      </c>
      <c r="G22" s="6">
        <v>41231</v>
      </c>
      <c r="H22" s="6">
        <v>103498</v>
      </c>
      <c r="I22" s="6">
        <v>91919</v>
      </c>
      <c r="J22" s="6">
        <v>187939</v>
      </c>
      <c r="K22" s="7">
        <v>84441</v>
      </c>
    </row>
    <row r="23" spans="1:11" ht="12" customHeight="1">
      <c r="A23" s="22" t="s">
        <v>21</v>
      </c>
      <c r="B23" s="5">
        <v>19</v>
      </c>
      <c r="C23" s="6">
        <v>6604</v>
      </c>
      <c r="D23" s="6">
        <v>5585</v>
      </c>
      <c r="E23" s="6">
        <v>12891</v>
      </c>
      <c r="F23" s="6">
        <v>9349</v>
      </c>
      <c r="G23" s="6">
        <v>30530</v>
      </c>
      <c r="H23" s="6">
        <v>70523</v>
      </c>
      <c r="I23" s="6">
        <v>62425</v>
      </c>
      <c r="J23" s="6">
        <v>129989</v>
      </c>
      <c r="K23" s="7">
        <v>59466</v>
      </c>
    </row>
    <row r="24" spans="1:11" ht="12" customHeight="1">
      <c r="A24" s="22" t="s">
        <v>22</v>
      </c>
      <c r="B24" s="5">
        <v>15</v>
      </c>
      <c r="C24" s="6">
        <v>10069</v>
      </c>
      <c r="D24" s="6">
        <v>8094</v>
      </c>
      <c r="E24" s="6">
        <v>23781</v>
      </c>
      <c r="F24" s="6">
        <v>16947</v>
      </c>
      <c r="G24" s="6">
        <v>40281</v>
      </c>
      <c r="H24" s="6">
        <v>96635</v>
      </c>
      <c r="I24" s="6">
        <v>79110</v>
      </c>
      <c r="J24" s="6">
        <v>185508</v>
      </c>
      <c r="K24" s="7">
        <v>88873</v>
      </c>
    </row>
    <row r="25" spans="1:11" ht="12" customHeight="1">
      <c r="A25" s="22" t="s">
        <v>23</v>
      </c>
      <c r="B25" s="5">
        <v>3</v>
      </c>
      <c r="C25" s="6">
        <v>6548</v>
      </c>
      <c r="D25" s="6">
        <v>3097</v>
      </c>
      <c r="E25" s="6">
        <v>14434</v>
      </c>
      <c r="F25" s="6">
        <v>5772</v>
      </c>
      <c r="G25" s="6">
        <v>42189</v>
      </c>
      <c r="H25" s="6">
        <v>49871</v>
      </c>
      <c r="I25" s="6">
        <v>43186</v>
      </c>
      <c r="J25" s="6">
        <v>116504</v>
      </c>
      <c r="K25" s="7">
        <v>66633</v>
      </c>
    </row>
    <row r="26" spans="1:11" ht="15" customHeight="1">
      <c r="A26" s="40">
        <v>1967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20" t="s">
        <v>13</v>
      </c>
      <c r="B27" s="3">
        <f>SUM(B28:B37)</f>
        <v>508</v>
      </c>
      <c r="C27" s="3">
        <f aca="true" t="shared" si="1" ref="C27:K27">SUM(C28:C37)</f>
        <v>54232</v>
      </c>
      <c r="D27" s="3">
        <f t="shared" si="1"/>
        <v>42813</v>
      </c>
      <c r="E27" s="3">
        <f t="shared" si="1"/>
        <v>140975</v>
      </c>
      <c r="F27" s="3">
        <f t="shared" si="1"/>
        <v>92322</v>
      </c>
      <c r="G27" s="3">
        <f t="shared" si="1"/>
        <v>178897</v>
      </c>
      <c r="H27" s="3">
        <f t="shared" si="1"/>
        <v>590552</v>
      </c>
      <c r="I27" s="3">
        <f t="shared" si="1"/>
        <v>528239</v>
      </c>
      <c r="J27" s="3">
        <f t="shared" si="1"/>
        <v>1211265</v>
      </c>
      <c r="K27" s="4">
        <f t="shared" si="1"/>
        <v>620713</v>
      </c>
    </row>
    <row r="28" spans="1:11" ht="15" customHeight="1">
      <c r="A28" s="22" t="s">
        <v>14</v>
      </c>
      <c r="B28" s="5">
        <v>8</v>
      </c>
      <c r="C28" s="11" t="s">
        <v>29</v>
      </c>
      <c r="D28" s="11" t="s">
        <v>29</v>
      </c>
      <c r="E28" s="6">
        <v>52</v>
      </c>
      <c r="F28" s="6">
        <v>42</v>
      </c>
      <c r="G28" s="6">
        <v>33</v>
      </c>
      <c r="H28" s="6">
        <v>143</v>
      </c>
      <c r="I28" s="6">
        <v>116</v>
      </c>
      <c r="J28" s="6">
        <v>275</v>
      </c>
      <c r="K28" s="7">
        <v>132</v>
      </c>
    </row>
    <row r="29" spans="1:11" ht="12" customHeight="1">
      <c r="A29" s="22" t="s">
        <v>15</v>
      </c>
      <c r="B29" s="5">
        <v>17</v>
      </c>
      <c r="C29" s="6">
        <v>39</v>
      </c>
      <c r="D29" s="6">
        <v>24</v>
      </c>
      <c r="E29" s="6">
        <v>72</v>
      </c>
      <c r="F29" s="6">
        <v>51</v>
      </c>
      <c r="G29" s="6">
        <v>57</v>
      </c>
      <c r="H29" s="6">
        <v>453</v>
      </c>
      <c r="I29" s="6">
        <v>441</v>
      </c>
      <c r="J29" s="6">
        <v>736</v>
      </c>
      <c r="K29" s="7">
        <v>283</v>
      </c>
    </row>
    <row r="30" spans="1:11" ht="12" customHeight="1">
      <c r="A30" s="22" t="s">
        <v>16</v>
      </c>
      <c r="B30" s="5">
        <v>26</v>
      </c>
      <c r="C30" s="6">
        <v>179</v>
      </c>
      <c r="D30" s="6">
        <v>140</v>
      </c>
      <c r="E30" s="6">
        <v>330</v>
      </c>
      <c r="F30" s="6">
        <v>207</v>
      </c>
      <c r="G30" s="6">
        <v>354</v>
      </c>
      <c r="H30" s="6">
        <v>1731</v>
      </c>
      <c r="I30" s="6">
        <v>1676</v>
      </c>
      <c r="J30" s="6">
        <v>2836</v>
      </c>
      <c r="K30" s="7">
        <v>1105</v>
      </c>
    </row>
    <row r="31" spans="1:11" ht="12" customHeight="1">
      <c r="A31" s="22" t="s">
        <v>17</v>
      </c>
      <c r="B31" s="5">
        <v>60</v>
      </c>
      <c r="C31" s="6">
        <v>877</v>
      </c>
      <c r="D31" s="6">
        <v>709</v>
      </c>
      <c r="E31" s="6">
        <v>1821</v>
      </c>
      <c r="F31" s="6">
        <v>1184</v>
      </c>
      <c r="G31" s="6">
        <v>1958</v>
      </c>
      <c r="H31" s="6">
        <v>7917</v>
      </c>
      <c r="I31" s="6">
        <v>7689</v>
      </c>
      <c r="J31" s="6">
        <v>16473</v>
      </c>
      <c r="K31" s="7">
        <v>8556</v>
      </c>
    </row>
    <row r="32" spans="1:11" ht="12" customHeight="1">
      <c r="A32" s="22" t="s">
        <v>18</v>
      </c>
      <c r="B32" s="5">
        <v>163</v>
      </c>
      <c r="C32" s="6">
        <v>5439</v>
      </c>
      <c r="D32" s="6">
        <v>4588</v>
      </c>
      <c r="E32" s="6">
        <v>11023</v>
      </c>
      <c r="F32" s="6">
        <v>7335</v>
      </c>
      <c r="G32" s="6">
        <v>13592</v>
      </c>
      <c r="H32" s="6">
        <v>42824</v>
      </c>
      <c r="I32" s="6">
        <v>40589</v>
      </c>
      <c r="J32" s="6">
        <v>85361</v>
      </c>
      <c r="K32" s="7">
        <v>42537</v>
      </c>
    </row>
    <row r="33" spans="1:11" ht="12" customHeight="1">
      <c r="A33" s="22" t="s">
        <v>19</v>
      </c>
      <c r="B33" s="5">
        <v>113</v>
      </c>
      <c r="C33" s="6">
        <v>8053</v>
      </c>
      <c r="D33" s="6">
        <v>7032</v>
      </c>
      <c r="E33" s="6">
        <v>16634</v>
      </c>
      <c r="F33" s="6">
        <v>11625</v>
      </c>
      <c r="G33" s="6">
        <v>22390</v>
      </c>
      <c r="H33" s="6">
        <v>73994</v>
      </c>
      <c r="I33" s="6">
        <v>68291</v>
      </c>
      <c r="J33" s="6">
        <v>140441</v>
      </c>
      <c r="K33" s="7">
        <v>66447</v>
      </c>
    </row>
    <row r="34" spans="1:11" ht="12" customHeight="1">
      <c r="A34" s="22" t="s">
        <v>20</v>
      </c>
      <c r="B34" s="5">
        <v>81</v>
      </c>
      <c r="C34" s="6">
        <v>13349</v>
      </c>
      <c r="D34" s="6">
        <v>11311</v>
      </c>
      <c r="E34" s="6">
        <v>32463</v>
      </c>
      <c r="F34" s="6">
        <v>22652</v>
      </c>
      <c r="G34" s="6">
        <v>44715</v>
      </c>
      <c r="H34" s="6">
        <v>158616</v>
      </c>
      <c r="I34" s="6">
        <v>143626</v>
      </c>
      <c r="J34" s="6">
        <v>295061</v>
      </c>
      <c r="K34" s="7">
        <v>136445</v>
      </c>
    </row>
    <row r="35" spans="1:11" ht="12" customHeight="1">
      <c r="A35" s="22" t="s">
        <v>21</v>
      </c>
      <c r="B35" s="5">
        <v>21</v>
      </c>
      <c r="C35" s="6">
        <v>7755</v>
      </c>
      <c r="D35" s="6">
        <v>6432</v>
      </c>
      <c r="E35" s="6">
        <v>22567</v>
      </c>
      <c r="F35" s="6">
        <v>15949</v>
      </c>
      <c r="G35" s="6">
        <v>29894</v>
      </c>
      <c r="H35" s="6">
        <v>108510</v>
      </c>
      <c r="I35" s="6">
        <v>97764</v>
      </c>
      <c r="J35" s="6">
        <v>209508</v>
      </c>
      <c r="K35" s="7">
        <v>100998</v>
      </c>
    </row>
    <row r="36" spans="1:11" ht="12" customHeight="1">
      <c r="A36" s="22" t="s">
        <v>22</v>
      </c>
      <c r="B36" s="5">
        <v>14</v>
      </c>
      <c r="C36" s="6">
        <v>9385</v>
      </c>
      <c r="D36" s="6">
        <v>7265</v>
      </c>
      <c r="E36" s="6">
        <v>30152</v>
      </c>
      <c r="F36" s="6">
        <v>20853</v>
      </c>
      <c r="G36" s="6">
        <v>38044</v>
      </c>
      <c r="H36" s="6">
        <v>112285</v>
      </c>
      <c r="I36" s="6">
        <v>95100</v>
      </c>
      <c r="J36" s="6">
        <v>239992</v>
      </c>
      <c r="K36" s="7">
        <v>127707</v>
      </c>
    </row>
    <row r="37" spans="1:11" ht="12" customHeight="1">
      <c r="A37" s="22" t="s">
        <v>23</v>
      </c>
      <c r="B37" s="5">
        <v>5</v>
      </c>
      <c r="C37" s="6">
        <v>9156</v>
      </c>
      <c r="D37" s="6">
        <v>5312</v>
      </c>
      <c r="E37" s="6">
        <v>25861</v>
      </c>
      <c r="F37" s="6">
        <v>12424</v>
      </c>
      <c r="G37" s="6">
        <v>27860</v>
      </c>
      <c r="H37" s="6">
        <v>84079</v>
      </c>
      <c r="I37" s="6">
        <v>72947</v>
      </c>
      <c r="J37" s="6">
        <v>220582</v>
      </c>
      <c r="K37" s="7">
        <v>136503</v>
      </c>
    </row>
    <row r="38" spans="1:11" ht="15" customHeight="1">
      <c r="A38" s="41">
        <v>1968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5" customHeight="1">
      <c r="A39" s="20" t="s">
        <v>13</v>
      </c>
      <c r="B39" s="3">
        <f>SUM(B40:B49)</f>
        <v>524</v>
      </c>
      <c r="C39" s="3">
        <f aca="true" t="shared" si="2" ref="C39:K39">SUM(C40:C49)</f>
        <v>54145</v>
      </c>
      <c r="D39" s="3">
        <f t="shared" si="2"/>
        <v>44665</v>
      </c>
      <c r="E39" s="3">
        <f t="shared" si="2"/>
        <v>184588</v>
      </c>
      <c r="F39" s="3">
        <f t="shared" si="2"/>
        <v>122664</v>
      </c>
      <c r="G39" s="3">
        <f t="shared" si="2"/>
        <v>231002</v>
      </c>
      <c r="H39" s="3">
        <f t="shared" si="2"/>
        <v>718733</v>
      </c>
      <c r="I39" s="3">
        <f t="shared" si="2"/>
        <v>643467</v>
      </c>
      <c r="J39" s="3">
        <f t="shared" si="2"/>
        <v>1461369</v>
      </c>
      <c r="K39" s="4">
        <f t="shared" si="2"/>
        <v>742636</v>
      </c>
    </row>
    <row r="40" spans="1:11" ht="15" customHeight="1">
      <c r="A40" s="22" t="s">
        <v>14</v>
      </c>
      <c r="B40" s="5">
        <v>6</v>
      </c>
      <c r="C40" s="11" t="s">
        <v>29</v>
      </c>
      <c r="D40" s="11" t="s">
        <v>29</v>
      </c>
      <c r="E40" s="6">
        <v>210</v>
      </c>
      <c r="F40" s="6">
        <v>180</v>
      </c>
      <c r="G40" s="6">
        <v>380</v>
      </c>
      <c r="H40" s="6">
        <v>889</v>
      </c>
      <c r="I40" s="6">
        <v>837</v>
      </c>
      <c r="J40" s="6">
        <v>1582</v>
      </c>
      <c r="K40" s="7">
        <v>699</v>
      </c>
    </row>
    <row r="41" spans="1:11" ht="12" customHeight="1">
      <c r="A41" s="22" t="s">
        <v>15</v>
      </c>
      <c r="B41" s="5">
        <v>23</v>
      </c>
      <c r="C41" s="6">
        <v>63</v>
      </c>
      <c r="D41" s="6">
        <v>48</v>
      </c>
      <c r="E41" s="6">
        <v>152</v>
      </c>
      <c r="F41" s="6">
        <v>116</v>
      </c>
      <c r="G41" s="6">
        <v>235</v>
      </c>
      <c r="H41" s="6">
        <v>1112</v>
      </c>
      <c r="I41" s="6">
        <v>1107</v>
      </c>
      <c r="J41" s="6">
        <v>2011</v>
      </c>
      <c r="K41" s="7">
        <v>893</v>
      </c>
    </row>
    <row r="42" spans="1:11" ht="12" customHeight="1">
      <c r="A42" s="22" t="s">
        <v>16</v>
      </c>
      <c r="B42" s="5">
        <v>32</v>
      </c>
      <c r="C42" s="6">
        <v>219</v>
      </c>
      <c r="D42" s="6">
        <v>163</v>
      </c>
      <c r="E42" s="6">
        <v>514</v>
      </c>
      <c r="F42" s="6">
        <v>299</v>
      </c>
      <c r="G42" s="6">
        <v>675</v>
      </c>
      <c r="H42" s="6">
        <v>3799</v>
      </c>
      <c r="I42" s="6">
        <v>3722</v>
      </c>
      <c r="J42" s="6">
        <v>7045</v>
      </c>
      <c r="K42" s="7">
        <v>3246</v>
      </c>
    </row>
    <row r="43" spans="1:11" ht="12" customHeight="1">
      <c r="A43" s="22" t="s">
        <v>17</v>
      </c>
      <c r="B43" s="5">
        <v>58</v>
      </c>
      <c r="C43" s="6">
        <v>857</v>
      </c>
      <c r="D43" s="6">
        <v>700</v>
      </c>
      <c r="E43" s="6">
        <v>2137</v>
      </c>
      <c r="F43" s="6">
        <v>1505</v>
      </c>
      <c r="G43" s="6">
        <v>1990</v>
      </c>
      <c r="H43" s="6">
        <v>9233</v>
      </c>
      <c r="I43" s="6">
        <v>8967</v>
      </c>
      <c r="J43" s="6">
        <v>15998</v>
      </c>
      <c r="K43" s="7">
        <v>6765</v>
      </c>
    </row>
    <row r="44" spans="1:11" ht="12" customHeight="1">
      <c r="A44" s="22" t="s">
        <v>18</v>
      </c>
      <c r="B44" s="5">
        <v>162</v>
      </c>
      <c r="C44" s="6">
        <v>5379</v>
      </c>
      <c r="D44" s="6">
        <v>4556</v>
      </c>
      <c r="E44" s="6">
        <v>13806</v>
      </c>
      <c r="F44" s="6">
        <v>9116</v>
      </c>
      <c r="G44" s="6">
        <v>12034</v>
      </c>
      <c r="H44" s="6">
        <v>51961</v>
      </c>
      <c r="I44" s="6">
        <v>49541</v>
      </c>
      <c r="J44" s="6">
        <v>102473</v>
      </c>
      <c r="K44" s="7">
        <v>50512</v>
      </c>
    </row>
    <row r="45" spans="1:11" ht="12" customHeight="1">
      <c r="A45" s="22" t="s">
        <v>19</v>
      </c>
      <c r="B45" s="5">
        <v>115</v>
      </c>
      <c r="C45" s="6">
        <v>8201</v>
      </c>
      <c r="D45" s="6">
        <v>7105</v>
      </c>
      <c r="E45" s="6">
        <v>21779</v>
      </c>
      <c r="F45" s="6">
        <v>14454</v>
      </c>
      <c r="G45" s="6">
        <v>23201</v>
      </c>
      <c r="H45" s="6">
        <v>89849</v>
      </c>
      <c r="I45" s="6">
        <v>83296</v>
      </c>
      <c r="J45" s="6">
        <v>167610</v>
      </c>
      <c r="K45" s="7">
        <v>77761</v>
      </c>
    </row>
    <row r="46" spans="1:11" ht="12" customHeight="1">
      <c r="A46" s="22" t="s">
        <v>20</v>
      </c>
      <c r="B46" s="5">
        <v>89</v>
      </c>
      <c r="C46" s="6">
        <v>14235</v>
      </c>
      <c r="D46" s="6">
        <v>12007</v>
      </c>
      <c r="E46" s="6">
        <v>46833</v>
      </c>
      <c r="F46" s="6">
        <v>32417</v>
      </c>
      <c r="G46" s="6">
        <v>58243</v>
      </c>
      <c r="H46" s="6">
        <v>209718</v>
      </c>
      <c r="I46" s="6">
        <v>191619</v>
      </c>
      <c r="J46" s="6">
        <v>401679</v>
      </c>
      <c r="K46" s="7">
        <v>191961</v>
      </c>
    </row>
    <row r="47" spans="1:11" ht="12" customHeight="1">
      <c r="A47" s="22" t="s">
        <v>21</v>
      </c>
      <c r="B47" s="5">
        <v>21</v>
      </c>
      <c r="C47" s="6">
        <v>7805</v>
      </c>
      <c r="D47" s="6">
        <v>6889</v>
      </c>
      <c r="E47" s="6">
        <v>28284</v>
      </c>
      <c r="F47" s="6">
        <v>21434</v>
      </c>
      <c r="G47" s="6">
        <v>37562</v>
      </c>
      <c r="H47" s="6">
        <v>131378</v>
      </c>
      <c r="I47" s="6">
        <v>118000</v>
      </c>
      <c r="J47" s="6">
        <v>253455</v>
      </c>
      <c r="K47" s="7">
        <v>122077</v>
      </c>
    </row>
    <row r="48" spans="1:11" ht="12" customHeight="1">
      <c r="A48" s="22" t="s">
        <v>22</v>
      </c>
      <c r="B48" s="5">
        <v>15</v>
      </c>
      <c r="C48" s="6">
        <v>10207</v>
      </c>
      <c r="D48" s="6">
        <v>7748</v>
      </c>
      <c r="E48" s="6">
        <v>43107</v>
      </c>
      <c r="F48" s="6">
        <v>27572</v>
      </c>
      <c r="G48" s="6">
        <v>59992</v>
      </c>
      <c r="H48" s="6">
        <v>143410</v>
      </c>
      <c r="I48" s="6">
        <v>125464</v>
      </c>
      <c r="J48" s="6">
        <v>322162</v>
      </c>
      <c r="K48" s="7">
        <v>178752</v>
      </c>
    </row>
    <row r="49" spans="1:11" ht="12" customHeight="1">
      <c r="A49" s="22" t="s">
        <v>23</v>
      </c>
      <c r="B49" s="5">
        <v>3</v>
      </c>
      <c r="C49" s="6">
        <v>7179</v>
      </c>
      <c r="D49" s="6">
        <v>5449</v>
      </c>
      <c r="E49" s="6">
        <v>27766</v>
      </c>
      <c r="F49" s="6">
        <v>15571</v>
      </c>
      <c r="G49" s="6">
        <v>36690</v>
      </c>
      <c r="H49" s="6">
        <v>77384</v>
      </c>
      <c r="I49" s="6">
        <v>60914</v>
      </c>
      <c r="J49" s="6">
        <v>187354</v>
      </c>
      <c r="K49" s="7">
        <v>109970</v>
      </c>
    </row>
    <row r="50" spans="1:11" ht="6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10"/>
    </row>
    <row r="51" spans="1:10" ht="15" customHeight="1">
      <c r="A51" s="42" t="s">
        <v>30</v>
      </c>
      <c r="B51" s="42"/>
      <c r="C51" s="42"/>
      <c r="D51" s="42"/>
      <c r="E51" s="42"/>
      <c r="F51" s="42"/>
      <c r="G51" s="42"/>
      <c r="H51" s="42"/>
      <c r="I51" s="42"/>
      <c r="J51" s="42"/>
    </row>
    <row r="52" spans="1:11" ht="15" customHeight="1">
      <c r="A52" s="37" t="s">
        <v>31</v>
      </c>
      <c r="B52" s="38"/>
      <c r="C52" s="38"/>
      <c r="D52" s="38"/>
      <c r="E52" s="38"/>
      <c r="F52" s="38"/>
      <c r="G52" s="38"/>
      <c r="H52" s="38"/>
      <c r="I52" s="38"/>
      <c r="J52" s="38"/>
      <c r="K52" s="21"/>
    </row>
    <row r="53" spans="1:11" ht="1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</sheetData>
  <mergeCells count="24">
    <mergeCell ref="I11:I13"/>
    <mergeCell ref="A14:K14"/>
    <mergeCell ref="A26:K26"/>
    <mergeCell ref="A38:K38"/>
    <mergeCell ref="A2:K2"/>
    <mergeCell ref="A5:K5"/>
    <mergeCell ref="A6:K6"/>
    <mergeCell ref="C11:C13"/>
    <mergeCell ref="D11:D13"/>
    <mergeCell ref="E11:E13"/>
    <mergeCell ref="F11:F13"/>
    <mergeCell ref="J7:J13"/>
    <mergeCell ref="K7:K13"/>
    <mergeCell ref="H11:H13"/>
    <mergeCell ref="A1:K1"/>
    <mergeCell ref="A3:K4"/>
    <mergeCell ref="A51:J51"/>
    <mergeCell ref="A52:J52"/>
    <mergeCell ref="A7:A13"/>
    <mergeCell ref="B7:B13"/>
    <mergeCell ref="C7:D10"/>
    <mergeCell ref="E7:F10"/>
    <mergeCell ref="G7:G13"/>
    <mergeCell ref="H7:I10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5.7109375" style="1" customWidth="1"/>
    <col min="2" max="6" width="7.7109375" style="1" customWidth="1"/>
    <col min="7" max="7" width="9.00390625" style="1" customWidth="1"/>
    <col min="8" max="9" width="7.7109375" style="1" customWidth="1"/>
    <col min="10" max="10" width="8.57421875" style="1" customWidth="1"/>
    <col min="11" max="11" width="9.28125" style="1" customWidth="1"/>
    <col min="12" max="16384" width="9.140625" style="1" customWidth="1"/>
  </cols>
  <sheetData>
    <row r="1" spans="1:1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7.2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customHeight="1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3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7.25" customHeight="1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" customHeight="1">
      <c r="A6" s="35" t="s">
        <v>1</v>
      </c>
      <c r="B6" s="26" t="s">
        <v>2</v>
      </c>
      <c r="C6" s="26" t="s">
        <v>3</v>
      </c>
      <c r="D6" s="26"/>
      <c r="E6" s="26" t="s">
        <v>4</v>
      </c>
      <c r="F6" s="26"/>
      <c r="G6" s="26" t="s">
        <v>5</v>
      </c>
      <c r="H6" s="26" t="s">
        <v>6</v>
      </c>
      <c r="I6" s="26"/>
      <c r="J6" s="26" t="s">
        <v>7</v>
      </c>
      <c r="K6" s="28" t="s">
        <v>8</v>
      </c>
    </row>
    <row r="7" spans="1:11" ht="12" customHeight="1">
      <c r="A7" s="36"/>
      <c r="B7" s="25"/>
      <c r="C7" s="27"/>
      <c r="D7" s="27"/>
      <c r="E7" s="27"/>
      <c r="F7" s="27"/>
      <c r="G7" s="25"/>
      <c r="H7" s="27"/>
      <c r="I7" s="27"/>
      <c r="J7" s="25"/>
      <c r="K7" s="29"/>
    </row>
    <row r="8" spans="1:11" ht="12" customHeight="1">
      <c r="A8" s="36"/>
      <c r="B8" s="25"/>
      <c r="C8" s="27"/>
      <c r="D8" s="27"/>
      <c r="E8" s="27"/>
      <c r="F8" s="27"/>
      <c r="G8" s="25"/>
      <c r="H8" s="27"/>
      <c r="I8" s="27"/>
      <c r="J8" s="25"/>
      <c r="K8" s="29"/>
    </row>
    <row r="9" spans="1:11" ht="3" customHeight="1">
      <c r="A9" s="36"/>
      <c r="B9" s="25"/>
      <c r="C9" s="27"/>
      <c r="D9" s="27"/>
      <c r="E9" s="27"/>
      <c r="F9" s="27"/>
      <c r="G9" s="25"/>
      <c r="H9" s="27"/>
      <c r="I9" s="27"/>
      <c r="J9" s="25"/>
      <c r="K9" s="29"/>
    </row>
    <row r="10" spans="1:11" ht="12" customHeight="1">
      <c r="A10" s="36"/>
      <c r="B10" s="25"/>
      <c r="C10" s="24" t="s">
        <v>9</v>
      </c>
      <c r="D10" s="26" t="s">
        <v>10</v>
      </c>
      <c r="E10" s="24" t="s">
        <v>9</v>
      </c>
      <c r="F10" s="26" t="s">
        <v>11</v>
      </c>
      <c r="G10" s="25"/>
      <c r="H10" s="24" t="s">
        <v>9</v>
      </c>
      <c r="I10" s="26" t="s">
        <v>12</v>
      </c>
      <c r="J10" s="25"/>
      <c r="K10" s="29"/>
    </row>
    <row r="11" spans="1:11" ht="12" customHeight="1">
      <c r="A11" s="36"/>
      <c r="B11" s="25"/>
      <c r="C11" s="25"/>
      <c r="D11" s="25"/>
      <c r="E11" s="25"/>
      <c r="F11" s="25"/>
      <c r="G11" s="25"/>
      <c r="H11" s="25"/>
      <c r="I11" s="25"/>
      <c r="J11" s="25"/>
      <c r="K11" s="29"/>
    </row>
    <row r="12" spans="1:11" ht="4.5" customHeight="1">
      <c r="A12" s="36"/>
      <c r="B12" s="25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5" customHeight="1">
      <c r="A13" s="39">
        <v>1966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5" customHeight="1">
      <c r="A14" s="20" t="s">
        <v>13</v>
      </c>
      <c r="B14" s="3">
        <f>SUM(B15:B24)</f>
        <v>302</v>
      </c>
      <c r="C14" s="3">
        <f aca="true" t="shared" si="0" ref="C14:K14">SUM(C15:C24)</f>
        <v>25276</v>
      </c>
      <c r="D14" s="3">
        <f t="shared" si="0"/>
        <v>21455</v>
      </c>
      <c r="E14" s="3">
        <f t="shared" si="0"/>
        <v>59979</v>
      </c>
      <c r="F14" s="3">
        <f t="shared" si="0"/>
        <v>41752</v>
      </c>
      <c r="G14" s="3">
        <f t="shared" si="0"/>
        <v>90868</v>
      </c>
      <c r="H14" s="3">
        <f t="shared" si="0"/>
        <v>295008</v>
      </c>
      <c r="I14" s="3">
        <f t="shared" si="0"/>
        <v>278137</v>
      </c>
      <c r="J14" s="3">
        <f t="shared" si="0"/>
        <v>619380</v>
      </c>
      <c r="K14" s="4">
        <f t="shared" si="0"/>
        <v>324372</v>
      </c>
    </row>
    <row r="15" spans="1:11" ht="15" customHeight="1">
      <c r="A15" s="22" t="s">
        <v>14</v>
      </c>
      <c r="B15" s="5">
        <v>2</v>
      </c>
      <c r="C15" s="11" t="s">
        <v>33</v>
      </c>
      <c r="D15" s="11" t="s">
        <v>33</v>
      </c>
      <c r="E15" s="6">
        <v>49</v>
      </c>
      <c r="F15" s="6">
        <v>36</v>
      </c>
      <c r="G15" s="6">
        <v>16</v>
      </c>
      <c r="H15" s="6">
        <v>576</v>
      </c>
      <c r="I15" s="6">
        <v>565</v>
      </c>
      <c r="J15" s="6">
        <v>1495</v>
      </c>
      <c r="K15" s="7">
        <v>919</v>
      </c>
    </row>
    <row r="16" spans="1:11" ht="12" customHeight="1">
      <c r="A16" s="22" t="s">
        <v>15</v>
      </c>
      <c r="B16" s="5">
        <v>28</v>
      </c>
      <c r="C16" s="6">
        <v>96</v>
      </c>
      <c r="D16" s="6">
        <v>59</v>
      </c>
      <c r="E16" s="6">
        <v>143</v>
      </c>
      <c r="F16" s="6">
        <v>63</v>
      </c>
      <c r="G16" s="6">
        <v>299</v>
      </c>
      <c r="H16" s="6">
        <v>681</v>
      </c>
      <c r="I16" s="6">
        <v>654</v>
      </c>
      <c r="J16" s="6">
        <v>1534</v>
      </c>
      <c r="K16" s="7">
        <v>853</v>
      </c>
    </row>
    <row r="17" spans="1:11" ht="12" customHeight="1">
      <c r="A17" s="22" t="s">
        <v>16</v>
      </c>
      <c r="B17" s="5">
        <v>58</v>
      </c>
      <c r="C17" s="6">
        <v>401</v>
      </c>
      <c r="D17" s="6">
        <v>294</v>
      </c>
      <c r="E17" s="6">
        <v>490</v>
      </c>
      <c r="F17" s="6">
        <v>293</v>
      </c>
      <c r="G17" s="6">
        <v>819</v>
      </c>
      <c r="H17" s="6">
        <v>2315</v>
      </c>
      <c r="I17" s="6">
        <v>2187</v>
      </c>
      <c r="J17" s="6">
        <v>4258</v>
      </c>
      <c r="K17" s="7">
        <v>1943</v>
      </c>
    </row>
    <row r="18" spans="1:11" ht="12" customHeight="1">
      <c r="A18" s="22" t="s">
        <v>17</v>
      </c>
      <c r="B18" s="5">
        <v>61</v>
      </c>
      <c r="C18" s="6">
        <v>859</v>
      </c>
      <c r="D18" s="6">
        <v>641</v>
      </c>
      <c r="E18" s="6">
        <v>1241</v>
      </c>
      <c r="F18" s="6">
        <v>782</v>
      </c>
      <c r="G18" s="6">
        <v>2987</v>
      </c>
      <c r="H18" s="6">
        <v>6248</v>
      </c>
      <c r="I18" s="6">
        <v>5892</v>
      </c>
      <c r="J18" s="6">
        <v>11861</v>
      </c>
      <c r="K18" s="7">
        <v>5613</v>
      </c>
    </row>
    <row r="19" spans="1:11" ht="12" customHeight="1">
      <c r="A19" s="22" t="s">
        <v>18</v>
      </c>
      <c r="B19" s="5">
        <v>69</v>
      </c>
      <c r="C19" s="6">
        <v>2128</v>
      </c>
      <c r="D19" s="6">
        <v>1686</v>
      </c>
      <c r="E19" s="6">
        <v>3749</v>
      </c>
      <c r="F19" s="6">
        <v>2308</v>
      </c>
      <c r="G19" s="6">
        <v>6008</v>
      </c>
      <c r="H19" s="6">
        <v>14838</v>
      </c>
      <c r="I19" s="6">
        <v>13625</v>
      </c>
      <c r="J19" s="6">
        <v>30594</v>
      </c>
      <c r="K19" s="7">
        <v>15756</v>
      </c>
    </row>
    <row r="20" spans="1:11" ht="12" customHeight="1">
      <c r="A20" s="22" t="s">
        <v>19</v>
      </c>
      <c r="B20" s="5">
        <v>39</v>
      </c>
      <c r="C20" s="6">
        <v>2866</v>
      </c>
      <c r="D20" s="6">
        <v>2385</v>
      </c>
      <c r="E20" s="6">
        <v>4870</v>
      </c>
      <c r="F20" s="6">
        <v>3186</v>
      </c>
      <c r="G20" s="6">
        <v>7458</v>
      </c>
      <c r="H20" s="6">
        <v>13973</v>
      </c>
      <c r="I20" s="6">
        <v>12850</v>
      </c>
      <c r="J20" s="6">
        <v>30918</v>
      </c>
      <c r="K20" s="7">
        <v>16945</v>
      </c>
    </row>
    <row r="21" spans="1:11" ht="12" customHeight="1">
      <c r="A21" s="22" t="s">
        <v>20</v>
      </c>
      <c r="B21" s="5">
        <v>28</v>
      </c>
      <c r="C21" s="6">
        <v>4294</v>
      </c>
      <c r="D21" s="6">
        <v>3591</v>
      </c>
      <c r="E21" s="6">
        <v>6968</v>
      </c>
      <c r="F21" s="6">
        <v>4582</v>
      </c>
      <c r="G21" s="6">
        <v>11322</v>
      </c>
      <c r="H21" s="6">
        <v>19481</v>
      </c>
      <c r="I21" s="6">
        <v>17982</v>
      </c>
      <c r="J21" s="6">
        <v>44042</v>
      </c>
      <c r="K21" s="7">
        <v>24561</v>
      </c>
    </row>
    <row r="22" spans="1:11" ht="12" customHeight="1">
      <c r="A22" s="22" t="s">
        <v>21</v>
      </c>
      <c r="B22" s="5">
        <v>10</v>
      </c>
      <c r="C22" s="6">
        <v>3186</v>
      </c>
      <c r="D22" s="6">
        <v>2804</v>
      </c>
      <c r="E22" s="6">
        <v>7823</v>
      </c>
      <c r="F22" s="6">
        <v>5524</v>
      </c>
      <c r="G22" s="6">
        <v>7229</v>
      </c>
      <c r="H22" s="6">
        <v>24456</v>
      </c>
      <c r="I22" s="6">
        <v>22775</v>
      </c>
      <c r="J22" s="6">
        <v>52689</v>
      </c>
      <c r="K22" s="7">
        <v>28233</v>
      </c>
    </row>
    <row r="23" spans="1:11" ht="12" customHeight="1">
      <c r="A23" s="22" t="s">
        <v>22</v>
      </c>
      <c r="B23" s="5">
        <v>2</v>
      </c>
      <c r="C23" s="6">
        <v>1630</v>
      </c>
      <c r="D23" s="6">
        <v>1435</v>
      </c>
      <c r="E23" s="6">
        <v>3794</v>
      </c>
      <c r="F23" s="6">
        <v>2462</v>
      </c>
      <c r="G23" s="6">
        <v>5459</v>
      </c>
      <c r="H23" s="6">
        <v>20780</v>
      </c>
      <c r="I23" s="6">
        <v>19531</v>
      </c>
      <c r="J23" s="6">
        <v>43876</v>
      </c>
      <c r="K23" s="7">
        <v>23096</v>
      </c>
    </row>
    <row r="24" spans="1:11" ht="12" customHeight="1">
      <c r="A24" s="22" t="s">
        <v>23</v>
      </c>
      <c r="B24" s="5">
        <v>5</v>
      </c>
      <c r="C24" s="6">
        <v>9816</v>
      </c>
      <c r="D24" s="6">
        <v>8560</v>
      </c>
      <c r="E24" s="6">
        <v>30852</v>
      </c>
      <c r="F24" s="6">
        <v>22516</v>
      </c>
      <c r="G24" s="6">
        <v>49271</v>
      </c>
      <c r="H24" s="6">
        <v>191660</v>
      </c>
      <c r="I24" s="6">
        <v>182076</v>
      </c>
      <c r="J24" s="6">
        <v>398113</v>
      </c>
      <c r="K24" s="7">
        <v>206453</v>
      </c>
    </row>
    <row r="25" spans="1:11" ht="15" customHeight="1">
      <c r="A25" s="40">
        <v>1967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20" t="s">
        <v>13</v>
      </c>
      <c r="B26" s="3">
        <f>SUM(B27:B36)</f>
        <v>325</v>
      </c>
      <c r="C26" s="3">
        <f aca="true" t="shared" si="1" ref="C26:K26">SUM(C27:C36)</f>
        <v>24911</v>
      </c>
      <c r="D26" s="3">
        <f t="shared" si="1"/>
        <v>20632</v>
      </c>
      <c r="E26" s="3">
        <f t="shared" si="1"/>
        <v>79840</v>
      </c>
      <c r="F26" s="3">
        <f t="shared" si="1"/>
        <v>55604</v>
      </c>
      <c r="G26" s="3">
        <f t="shared" si="1"/>
        <v>83204</v>
      </c>
      <c r="H26" s="3">
        <f t="shared" si="1"/>
        <v>382333</v>
      </c>
      <c r="I26" s="3">
        <f t="shared" si="1"/>
        <v>362680</v>
      </c>
      <c r="J26" s="3">
        <f t="shared" si="1"/>
        <v>721340</v>
      </c>
      <c r="K26" s="4">
        <f t="shared" si="1"/>
        <v>339007</v>
      </c>
    </row>
    <row r="27" spans="1:11" ht="15" customHeight="1">
      <c r="A27" s="22" t="s">
        <v>14</v>
      </c>
      <c r="B27" s="5">
        <v>4</v>
      </c>
      <c r="C27" s="11" t="s">
        <v>33</v>
      </c>
      <c r="D27" s="11" t="s">
        <v>33</v>
      </c>
      <c r="E27" s="6">
        <v>62</v>
      </c>
      <c r="F27" s="6">
        <v>36</v>
      </c>
      <c r="G27" s="6">
        <v>122</v>
      </c>
      <c r="H27" s="6">
        <v>196</v>
      </c>
      <c r="I27" s="6">
        <v>183</v>
      </c>
      <c r="J27" s="6">
        <v>508</v>
      </c>
      <c r="K27" s="7">
        <v>312</v>
      </c>
    </row>
    <row r="28" spans="1:11" ht="12" customHeight="1">
      <c r="A28" s="22" t="s">
        <v>15</v>
      </c>
      <c r="B28" s="5">
        <v>32</v>
      </c>
      <c r="C28" s="6">
        <v>102</v>
      </c>
      <c r="D28" s="6">
        <v>64</v>
      </c>
      <c r="E28" s="6">
        <v>183</v>
      </c>
      <c r="F28" s="6">
        <v>101</v>
      </c>
      <c r="G28" s="6">
        <v>202</v>
      </c>
      <c r="H28" s="6">
        <v>1169</v>
      </c>
      <c r="I28" s="6">
        <v>1057</v>
      </c>
      <c r="J28" s="6">
        <v>2012</v>
      </c>
      <c r="K28" s="7">
        <v>843</v>
      </c>
    </row>
    <row r="29" spans="1:11" ht="12" customHeight="1">
      <c r="A29" s="22" t="s">
        <v>16</v>
      </c>
      <c r="B29" s="5">
        <v>70</v>
      </c>
      <c r="C29" s="6">
        <v>480</v>
      </c>
      <c r="D29" s="6">
        <v>349</v>
      </c>
      <c r="E29" s="6">
        <v>758</v>
      </c>
      <c r="F29" s="6">
        <v>477</v>
      </c>
      <c r="G29" s="6">
        <v>874</v>
      </c>
      <c r="H29" s="6">
        <v>3446</v>
      </c>
      <c r="I29" s="6">
        <v>3228</v>
      </c>
      <c r="J29" s="6">
        <v>5904</v>
      </c>
      <c r="K29" s="7">
        <v>2458</v>
      </c>
    </row>
    <row r="30" spans="1:11" ht="12" customHeight="1">
      <c r="A30" s="22" t="s">
        <v>17</v>
      </c>
      <c r="B30" s="5">
        <v>62</v>
      </c>
      <c r="C30" s="6">
        <v>886</v>
      </c>
      <c r="D30" s="6">
        <v>665</v>
      </c>
      <c r="E30" s="6">
        <v>1791</v>
      </c>
      <c r="F30" s="6">
        <v>1063</v>
      </c>
      <c r="G30" s="6">
        <v>2596</v>
      </c>
      <c r="H30" s="6">
        <v>6840</v>
      </c>
      <c r="I30" s="6">
        <v>6442</v>
      </c>
      <c r="J30" s="6">
        <v>12935</v>
      </c>
      <c r="K30" s="7">
        <v>6095</v>
      </c>
    </row>
    <row r="31" spans="1:11" ht="12" customHeight="1">
      <c r="A31" s="22" t="s">
        <v>18</v>
      </c>
      <c r="B31" s="5">
        <v>65</v>
      </c>
      <c r="C31" s="6">
        <v>1995</v>
      </c>
      <c r="D31" s="6">
        <v>1583</v>
      </c>
      <c r="E31" s="6">
        <v>4666</v>
      </c>
      <c r="F31" s="6">
        <v>2786</v>
      </c>
      <c r="G31" s="6">
        <v>5651</v>
      </c>
      <c r="H31" s="6">
        <v>17088</v>
      </c>
      <c r="I31" s="6">
        <v>15858</v>
      </c>
      <c r="J31" s="6">
        <v>34615</v>
      </c>
      <c r="K31" s="7">
        <v>17527</v>
      </c>
    </row>
    <row r="32" spans="1:11" ht="12" customHeight="1">
      <c r="A32" s="22" t="s">
        <v>19</v>
      </c>
      <c r="B32" s="5">
        <v>45</v>
      </c>
      <c r="C32" s="6">
        <v>3217</v>
      </c>
      <c r="D32" s="6">
        <v>2650</v>
      </c>
      <c r="E32" s="6">
        <v>6956</v>
      </c>
      <c r="F32" s="6">
        <v>4559</v>
      </c>
      <c r="G32" s="6">
        <v>7985</v>
      </c>
      <c r="H32" s="6">
        <v>24244</v>
      </c>
      <c r="I32" s="6">
        <v>22769</v>
      </c>
      <c r="J32" s="6">
        <v>49166</v>
      </c>
      <c r="K32" s="7">
        <v>24922</v>
      </c>
    </row>
    <row r="33" spans="1:11" ht="12" customHeight="1">
      <c r="A33" s="22" t="s">
        <v>20</v>
      </c>
      <c r="B33" s="5">
        <v>29</v>
      </c>
      <c r="C33" s="6">
        <v>4541</v>
      </c>
      <c r="D33" s="6">
        <v>3851</v>
      </c>
      <c r="E33" s="6">
        <v>9555</v>
      </c>
      <c r="F33" s="6">
        <v>6569</v>
      </c>
      <c r="G33" s="6">
        <v>8741</v>
      </c>
      <c r="H33" s="6">
        <v>21559</v>
      </c>
      <c r="I33" s="6">
        <v>19662</v>
      </c>
      <c r="J33" s="6">
        <v>50640</v>
      </c>
      <c r="K33" s="7">
        <v>29081</v>
      </c>
    </row>
    <row r="34" spans="1:11" ht="12" customHeight="1">
      <c r="A34" s="22" t="s">
        <v>21</v>
      </c>
      <c r="B34" s="5">
        <v>12</v>
      </c>
      <c r="C34" s="6">
        <v>4008</v>
      </c>
      <c r="D34" s="6">
        <v>3414</v>
      </c>
      <c r="E34" s="6">
        <v>11625</v>
      </c>
      <c r="F34" s="6">
        <v>7804</v>
      </c>
      <c r="G34" s="6">
        <v>13841</v>
      </c>
      <c r="H34" s="6">
        <v>42473</v>
      </c>
      <c r="I34" s="6">
        <v>39836</v>
      </c>
      <c r="J34" s="6">
        <v>96873</v>
      </c>
      <c r="K34" s="7">
        <v>54400</v>
      </c>
    </row>
    <row r="35" spans="1:11" ht="12" customHeight="1">
      <c r="A35" s="22" t="s">
        <v>22</v>
      </c>
      <c r="B35" s="5">
        <v>3</v>
      </c>
      <c r="C35" s="6">
        <v>2728</v>
      </c>
      <c r="D35" s="6">
        <v>2172</v>
      </c>
      <c r="E35" s="6">
        <v>8650</v>
      </c>
      <c r="F35" s="6">
        <v>6167</v>
      </c>
      <c r="G35" s="6">
        <v>6370</v>
      </c>
      <c r="H35" s="6">
        <v>30561</v>
      </c>
      <c r="I35" s="6">
        <v>28618</v>
      </c>
      <c r="J35" s="6">
        <v>65169</v>
      </c>
      <c r="K35" s="7">
        <v>34608</v>
      </c>
    </row>
    <row r="36" spans="1:11" ht="12" customHeight="1">
      <c r="A36" s="22" t="s">
        <v>23</v>
      </c>
      <c r="B36" s="5">
        <v>3</v>
      </c>
      <c r="C36" s="6">
        <v>6954</v>
      </c>
      <c r="D36" s="6">
        <v>5884</v>
      </c>
      <c r="E36" s="6">
        <v>35594</v>
      </c>
      <c r="F36" s="6">
        <v>26042</v>
      </c>
      <c r="G36" s="6">
        <v>36822</v>
      </c>
      <c r="H36" s="6">
        <v>234757</v>
      </c>
      <c r="I36" s="6">
        <v>225027</v>
      </c>
      <c r="J36" s="6">
        <v>403518</v>
      </c>
      <c r="K36" s="7">
        <v>168761</v>
      </c>
    </row>
    <row r="37" spans="1:11" ht="15" customHeight="1">
      <c r="A37" s="41">
        <v>1968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5" customHeight="1">
      <c r="A38" s="20" t="s">
        <v>13</v>
      </c>
      <c r="B38" s="3">
        <f>SUM(B39:B48)</f>
        <v>333</v>
      </c>
      <c r="C38" s="3">
        <f aca="true" t="shared" si="2" ref="C38:K38">SUM(C39:C48)</f>
        <v>29359</v>
      </c>
      <c r="D38" s="3">
        <f t="shared" si="2"/>
        <v>25016</v>
      </c>
      <c r="E38" s="3">
        <f t="shared" si="2"/>
        <v>117620</v>
      </c>
      <c r="F38" s="3">
        <f t="shared" si="2"/>
        <v>81842</v>
      </c>
      <c r="G38" s="3">
        <f t="shared" si="2"/>
        <v>121570</v>
      </c>
      <c r="H38" s="3">
        <f t="shared" si="2"/>
        <v>563196</v>
      </c>
      <c r="I38" s="3">
        <f t="shared" si="2"/>
        <v>537297</v>
      </c>
      <c r="J38" s="3">
        <f t="shared" si="2"/>
        <v>1156796</v>
      </c>
      <c r="K38" s="4">
        <f t="shared" si="2"/>
        <v>593600</v>
      </c>
    </row>
    <row r="39" spans="1:11" ht="15" customHeight="1">
      <c r="A39" s="22" t="s">
        <v>14</v>
      </c>
      <c r="B39" s="5">
        <v>4</v>
      </c>
      <c r="C39" s="11" t="s">
        <v>33</v>
      </c>
      <c r="D39" s="11" t="s">
        <v>33</v>
      </c>
      <c r="E39" s="6">
        <v>14</v>
      </c>
      <c r="F39" s="6">
        <v>9</v>
      </c>
      <c r="G39" s="6">
        <v>6</v>
      </c>
      <c r="H39" s="6">
        <v>13</v>
      </c>
      <c r="I39" s="6">
        <v>12</v>
      </c>
      <c r="J39" s="6">
        <v>40</v>
      </c>
      <c r="K39" s="7">
        <v>27</v>
      </c>
    </row>
    <row r="40" spans="1:11" ht="12" customHeight="1">
      <c r="A40" s="22" t="s">
        <v>15</v>
      </c>
      <c r="B40" s="5">
        <v>26</v>
      </c>
      <c r="C40" s="6">
        <v>78</v>
      </c>
      <c r="D40" s="6">
        <v>49</v>
      </c>
      <c r="E40" s="6">
        <v>162</v>
      </c>
      <c r="F40" s="6">
        <v>92</v>
      </c>
      <c r="G40" s="6">
        <v>273</v>
      </c>
      <c r="H40" s="6">
        <v>1465</v>
      </c>
      <c r="I40" s="6">
        <v>1369</v>
      </c>
      <c r="J40" s="6">
        <v>2412</v>
      </c>
      <c r="K40" s="7">
        <v>947</v>
      </c>
    </row>
    <row r="41" spans="1:11" ht="12" customHeight="1">
      <c r="A41" s="22" t="s">
        <v>16</v>
      </c>
      <c r="B41" s="5">
        <v>65</v>
      </c>
      <c r="C41" s="6">
        <v>428</v>
      </c>
      <c r="D41" s="6">
        <v>305</v>
      </c>
      <c r="E41" s="6">
        <v>811</v>
      </c>
      <c r="F41" s="6">
        <v>474</v>
      </c>
      <c r="G41" s="6">
        <v>916</v>
      </c>
      <c r="H41" s="6">
        <v>3722</v>
      </c>
      <c r="I41" s="6">
        <v>3355</v>
      </c>
      <c r="J41" s="6">
        <v>7609</v>
      </c>
      <c r="K41" s="7">
        <v>3887</v>
      </c>
    </row>
    <row r="42" spans="1:11" ht="12" customHeight="1">
      <c r="A42" s="22" t="s">
        <v>17</v>
      </c>
      <c r="B42" s="5">
        <v>74</v>
      </c>
      <c r="C42" s="6">
        <v>1016</v>
      </c>
      <c r="D42" s="6">
        <v>786</v>
      </c>
      <c r="E42" s="6">
        <v>2243</v>
      </c>
      <c r="F42" s="6">
        <v>1329</v>
      </c>
      <c r="G42" s="6">
        <v>2227</v>
      </c>
      <c r="H42" s="6">
        <v>10364</v>
      </c>
      <c r="I42" s="6">
        <v>9783</v>
      </c>
      <c r="J42" s="6">
        <v>17749</v>
      </c>
      <c r="K42" s="7">
        <v>7385</v>
      </c>
    </row>
    <row r="43" spans="1:11" ht="12" customHeight="1">
      <c r="A43" s="22" t="s">
        <v>18</v>
      </c>
      <c r="B43" s="5">
        <v>67</v>
      </c>
      <c r="C43" s="6">
        <v>1976</v>
      </c>
      <c r="D43" s="6">
        <v>1518</v>
      </c>
      <c r="E43" s="6">
        <v>5950</v>
      </c>
      <c r="F43" s="6">
        <v>3471</v>
      </c>
      <c r="G43" s="6">
        <v>6643</v>
      </c>
      <c r="H43" s="6">
        <v>24589</v>
      </c>
      <c r="I43" s="6">
        <v>23100</v>
      </c>
      <c r="J43" s="6">
        <v>46408</v>
      </c>
      <c r="K43" s="7">
        <v>21819</v>
      </c>
    </row>
    <row r="44" spans="1:11" ht="12" customHeight="1">
      <c r="A44" s="22" t="s">
        <v>19</v>
      </c>
      <c r="B44" s="5">
        <v>50</v>
      </c>
      <c r="C44" s="6">
        <v>3657</v>
      </c>
      <c r="D44" s="6">
        <v>3098</v>
      </c>
      <c r="E44" s="6">
        <v>10680</v>
      </c>
      <c r="F44" s="6">
        <v>7053</v>
      </c>
      <c r="G44" s="6">
        <v>13301</v>
      </c>
      <c r="H44" s="6">
        <v>45172</v>
      </c>
      <c r="I44" s="6">
        <v>42630</v>
      </c>
      <c r="J44" s="6">
        <v>86508</v>
      </c>
      <c r="K44" s="7">
        <v>41336</v>
      </c>
    </row>
    <row r="45" spans="1:11" ht="12" customHeight="1">
      <c r="A45" s="22" t="s">
        <v>20</v>
      </c>
      <c r="B45" s="5">
        <v>25</v>
      </c>
      <c r="C45" s="6">
        <v>3891</v>
      </c>
      <c r="D45" s="6">
        <v>3268</v>
      </c>
      <c r="E45" s="6">
        <v>11627</v>
      </c>
      <c r="F45" s="6">
        <v>7632</v>
      </c>
      <c r="G45" s="6">
        <v>15532</v>
      </c>
      <c r="H45" s="6">
        <v>28923</v>
      </c>
      <c r="I45" s="6">
        <v>26800</v>
      </c>
      <c r="J45" s="6">
        <v>70695</v>
      </c>
      <c r="K45" s="7">
        <v>41772</v>
      </c>
    </row>
    <row r="46" spans="1:11" ht="12" customHeight="1">
      <c r="A46" s="22" t="s">
        <v>21</v>
      </c>
      <c r="B46" s="5">
        <v>12</v>
      </c>
      <c r="C46" s="6">
        <v>3907</v>
      </c>
      <c r="D46" s="6">
        <v>3411</v>
      </c>
      <c r="E46" s="6">
        <v>11153</v>
      </c>
      <c r="F46" s="6">
        <v>8047</v>
      </c>
      <c r="G46" s="6">
        <v>10465</v>
      </c>
      <c r="H46" s="6">
        <v>34851</v>
      </c>
      <c r="I46" s="6">
        <v>32982</v>
      </c>
      <c r="J46" s="6">
        <v>85211</v>
      </c>
      <c r="K46" s="7">
        <v>50360</v>
      </c>
    </row>
    <row r="47" spans="1:11" ht="12" customHeight="1">
      <c r="A47" s="22" t="s">
        <v>22</v>
      </c>
      <c r="B47" s="5">
        <v>4</v>
      </c>
      <c r="C47" s="6">
        <v>2708</v>
      </c>
      <c r="D47" s="6">
        <v>2181</v>
      </c>
      <c r="E47" s="6">
        <v>11514</v>
      </c>
      <c r="F47" s="6">
        <v>6827</v>
      </c>
      <c r="G47" s="6">
        <v>18373</v>
      </c>
      <c r="H47" s="6">
        <v>64761</v>
      </c>
      <c r="I47" s="6">
        <v>61469</v>
      </c>
      <c r="J47" s="6">
        <v>162965</v>
      </c>
      <c r="K47" s="7">
        <v>98204</v>
      </c>
    </row>
    <row r="48" spans="1:11" ht="12" customHeight="1">
      <c r="A48" s="22" t="s">
        <v>23</v>
      </c>
      <c r="B48" s="5">
        <v>6</v>
      </c>
      <c r="C48" s="6">
        <v>11698</v>
      </c>
      <c r="D48" s="6">
        <v>10400</v>
      </c>
      <c r="E48" s="6">
        <v>63466</v>
      </c>
      <c r="F48" s="6">
        <v>46908</v>
      </c>
      <c r="G48" s="6">
        <v>53834</v>
      </c>
      <c r="H48" s="6">
        <v>349336</v>
      </c>
      <c r="I48" s="6">
        <v>335797</v>
      </c>
      <c r="J48" s="6">
        <v>677199</v>
      </c>
      <c r="K48" s="7">
        <v>327863</v>
      </c>
    </row>
    <row r="49" spans="1:11" ht="6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10"/>
    </row>
    <row r="50" spans="1:11" ht="15" customHeight="1">
      <c r="A50" s="42" t="s">
        <v>30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2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</sheetData>
  <mergeCells count="23">
    <mergeCell ref="A25:K25"/>
    <mergeCell ref="A37:K37"/>
    <mergeCell ref="A2:K2"/>
    <mergeCell ref="A5:K5"/>
    <mergeCell ref="C10:C12"/>
    <mergeCell ref="D10:D12"/>
    <mergeCell ref="E10:E12"/>
    <mergeCell ref="F10:F12"/>
    <mergeCell ref="J6:J12"/>
    <mergeCell ref="I10:I12"/>
    <mergeCell ref="A1:K1"/>
    <mergeCell ref="A3:K4"/>
    <mergeCell ref="A13:K13"/>
    <mergeCell ref="A51:K51"/>
    <mergeCell ref="A50:K50"/>
    <mergeCell ref="A6:A12"/>
    <mergeCell ref="B6:B12"/>
    <mergeCell ref="C6:D9"/>
    <mergeCell ref="E6:F9"/>
    <mergeCell ref="G6:G12"/>
    <mergeCell ref="H6:I9"/>
    <mergeCell ref="K6:K12"/>
    <mergeCell ref="H10:H12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lassis</dc:creator>
  <cp:keywords/>
  <dc:description/>
  <cp:lastModifiedBy>Pedro Paulo</cp:lastModifiedBy>
  <cp:lastPrinted>2001-08-14T23:01:26Z</cp:lastPrinted>
  <dcterms:created xsi:type="dcterms:W3CDTF">2001-08-03T19:59:16Z</dcterms:created>
  <dcterms:modified xsi:type="dcterms:W3CDTF">2001-08-16T18:53:45Z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