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85" tabRatio="671" firstSheet="1" activeTab="1"/>
  </bookViews>
  <sheets>
    <sheet name="ADAL1979AEB-18.1" sheetId="1" r:id="rId1"/>
    <sheet name="trabalho1970_aeb_018.1a019" sheetId="2" r:id="rId2"/>
  </sheets>
  <definedNames/>
  <calcPr fullCalcOnLoad="1"/>
</workbook>
</file>

<file path=xl/sharedStrings.xml><?xml version="1.0" encoding="utf-8"?>
<sst xmlns="http://schemas.openxmlformats.org/spreadsheetml/2006/main" count="125" uniqueCount="35">
  <si>
    <t>ESTA-
BELECI-
MENTOS</t>
  </si>
  <si>
    <t>PESSOAL OCUPADO
(Em 31-12)</t>
  </si>
  <si>
    <t>SALÁRIOS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</si>
  <si>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</si>
  <si>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</si>
  <si>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</si>
  <si>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</si>
  <si>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</si>
  <si>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Matérias-
-primas</t>
  </si>
  <si>
    <r>
      <t>TOTAIS</t>
    </r>
    <r>
      <rPr>
        <sz val="6"/>
        <rFont val="Arial"/>
        <family val="2"/>
      </rPr>
      <t>............................................................................................................</t>
    </r>
    <r>
      <rPr>
        <b/>
        <sz val="6"/>
        <rFont val="Arial"/>
        <family val="2"/>
      </rPr>
      <t>.</t>
    </r>
  </si>
  <si>
    <t>Sem pessoal ocupado.............................................................................................................</t>
  </si>
  <si>
    <t>De 1 a 4 pessoas.............................................................................................................</t>
  </si>
  <si>
    <t>De 5 a 9 pessoas.............................................................................................................</t>
  </si>
  <si>
    <t>De 10 a 19 pessoas.............................................................................................................</t>
  </si>
  <si>
    <t>De 20 a 49 pessoas.............................................................................................................</t>
  </si>
  <si>
    <t>De 50 a 99 pessoas.............................................................................................................</t>
  </si>
  <si>
    <t>De 100 a 249 pessoas.............................................................................................................</t>
  </si>
  <si>
    <t>De 250 a 499 pessoas.............................................................................................................</t>
  </si>
  <si>
    <t>De 500 a 999 pessoas.............................................................................................................</t>
  </si>
  <si>
    <t>De 1 000 e mais pessoas.............................................................................................................</t>
  </si>
  <si>
    <r>
      <t>TOTAIS</t>
    </r>
    <r>
      <rPr>
        <sz val="6"/>
        <rFont val="Arial"/>
        <family val="2"/>
      </rPr>
      <t>.............................................................................................................</t>
    </r>
  </si>
  <si>
    <t>n)  Química</t>
  </si>
  <si>
    <r>
      <t>TOTAIS</t>
    </r>
    <r>
      <rPr>
        <sz val="6"/>
        <rFont val="Arial"/>
        <family val="2"/>
      </rPr>
      <t>.........................................................................................................</t>
    </r>
    <r>
      <rPr>
        <b/>
        <sz val="6"/>
        <rFont val="Arial"/>
        <family val="2"/>
      </rPr>
      <t>....</t>
    </r>
  </si>
  <si>
    <t>o)  Produtos farmacêuticos e medicinais</t>
  </si>
  <si>
    <t>SITUAÇÃO ECONÔMICA</t>
  </si>
  <si>
    <t>GRUPOS DE
PESSOAL OCUPADO</t>
  </si>
  <si>
    <t>DESPESAS
DIVERSAS
(Cr$ 1 000)</t>
  </si>
  <si>
    <t>Pessoal
ligado à
produção</t>
  </si>
  <si>
    <t>3.5.3 - INDÚSTRIAS DE MINERAÇÃO E DE TRANSFORMAÇÃO</t>
  </si>
  <si>
    <t>3.5.3.3 - Aspectos gerais da atividade industrial, segundo grupos
de pessoal ocupado - 1966-68</t>
  </si>
  <si>
    <t>-</t>
  </si>
  <si>
    <r>
      <t>FONTE -</t>
    </r>
    <r>
      <rPr>
        <sz val="6"/>
        <rFont val="Arial"/>
        <family val="2"/>
      </rPr>
      <t xml:space="preserve"> Instituto Brasileiro de Estatística. Tabela extraída de: Anuário Estatístico do Brasil 1970. Rio de Janeiro: IBGE, v.31, 1970.</t>
    </r>
  </si>
  <si>
    <r>
      <t>NOTA-</t>
    </r>
    <r>
      <rPr>
        <sz val="6"/>
        <rFont val="Arial"/>
        <family val="2"/>
      </rPr>
      <t xml:space="preserve"> Os dados acima refletem fielmente o original.</t>
    </r>
  </si>
  <si>
    <t xml:space="preserve">— </t>
  </si>
  <si>
    <t>3.5.3.3 - Aspectos gerais da atividade industrial, segundo grupos de pessoal ocupado - 1966-68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</si>
</sst>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#&quot; &quot;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left" vertical="center" indent="2"/>
    </xf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45">
      <selection activeCell="A53" sqref="A53"/>
    </sheetView>
  </sheetViews>
  <sheetFormatPr defaultColWidth="9.140625" defaultRowHeight="12.75"/>
  <cols>
    <col min="1" max="1" width="16.28125" style="7" customWidth="1"/>
    <col min="2" max="2" width="7.7109375" style="7" customWidth="1"/>
    <col min="3" max="3" width="6.57421875" style="7" customWidth="1"/>
    <col min="4" max="4" width="7.7109375" style="7" customWidth="1"/>
    <col min="5" max="5" width="6.00390625" style="7" customWidth="1"/>
    <col min="6" max="6" width="7.7109375" style="7" customWidth="1"/>
    <col min="7" max="7" width="8.140625" style="7" customWidth="1"/>
    <col min="8" max="8" width="6.8515625" style="7" customWidth="1"/>
    <col min="9" max="9" width="7.140625" style="7" customWidth="1"/>
    <col min="10" max="10" width="8.421875" style="7" customWidth="1"/>
    <col min="11" max="11" width="9.421875" style="7" customWidth="1"/>
    <col min="12" max="16384" width="9.140625" style="7" customWidth="1"/>
  </cols>
  <sheetData>
    <row r="1" spans="1:11" ht="15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25" customHeight="1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7.25" customHeight="1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7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7.25" customHeight="1">
      <c r="A5" s="24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30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" customHeight="1">
      <c r="A7" s="36" t="s">
        <v>25</v>
      </c>
      <c r="B7" s="25" t="s">
        <v>0</v>
      </c>
      <c r="C7" s="28" t="s">
        <v>1</v>
      </c>
      <c r="D7" s="36"/>
      <c r="E7" s="28" t="s">
        <v>2</v>
      </c>
      <c r="F7" s="36"/>
      <c r="G7" s="25" t="s">
        <v>26</v>
      </c>
      <c r="H7" s="28" t="s">
        <v>3</v>
      </c>
      <c r="I7" s="36"/>
      <c r="J7" s="25" t="s">
        <v>4</v>
      </c>
      <c r="K7" s="28" t="s">
        <v>5</v>
      </c>
    </row>
    <row r="8" spans="1:11" ht="12" customHeight="1">
      <c r="A8" s="37"/>
      <c r="B8" s="26"/>
      <c r="C8" s="29"/>
      <c r="D8" s="37"/>
      <c r="E8" s="29"/>
      <c r="F8" s="37"/>
      <c r="G8" s="26"/>
      <c r="H8" s="29"/>
      <c r="I8" s="37"/>
      <c r="J8" s="26"/>
      <c r="K8" s="29"/>
    </row>
    <row r="9" spans="1:11" ht="12" customHeight="1">
      <c r="A9" s="37"/>
      <c r="B9" s="26"/>
      <c r="C9" s="29"/>
      <c r="D9" s="37"/>
      <c r="E9" s="29"/>
      <c r="F9" s="37"/>
      <c r="G9" s="26"/>
      <c r="H9" s="29"/>
      <c r="I9" s="37"/>
      <c r="J9" s="26"/>
      <c r="K9" s="29"/>
    </row>
    <row r="10" spans="1:11" ht="12" customHeight="1">
      <c r="A10" s="37"/>
      <c r="B10" s="26"/>
      <c r="C10" s="30"/>
      <c r="D10" s="38"/>
      <c r="E10" s="30"/>
      <c r="F10" s="38"/>
      <c r="G10" s="26"/>
      <c r="H10" s="30"/>
      <c r="I10" s="38"/>
      <c r="J10" s="26"/>
      <c r="K10" s="29"/>
    </row>
    <row r="11" spans="1:11" ht="12" customHeight="1">
      <c r="A11" s="37"/>
      <c r="B11" s="26"/>
      <c r="C11" s="31" t="s">
        <v>6</v>
      </c>
      <c r="D11" s="25" t="s">
        <v>7</v>
      </c>
      <c r="E11" s="31" t="s">
        <v>6</v>
      </c>
      <c r="F11" s="25" t="s">
        <v>27</v>
      </c>
      <c r="G11" s="26"/>
      <c r="H11" s="31" t="s">
        <v>6</v>
      </c>
      <c r="I11" s="25" t="s">
        <v>8</v>
      </c>
      <c r="J11" s="26"/>
      <c r="K11" s="29"/>
    </row>
    <row r="12" spans="1:11" ht="12" customHeight="1">
      <c r="A12" s="37"/>
      <c r="B12" s="26"/>
      <c r="C12" s="32"/>
      <c r="D12" s="26"/>
      <c r="E12" s="32"/>
      <c r="F12" s="26"/>
      <c r="G12" s="26"/>
      <c r="H12" s="32"/>
      <c r="I12" s="26"/>
      <c r="J12" s="26"/>
      <c r="K12" s="29"/>
    </row>
    <row r="13" spans="1:11" ht="12" customHeight="1">
      <c r="A13" s="38"/>
      <c r="B13" s="27"/>
      <c r="C13" s="33"/>
      <c r="D13" s="27"/>
      <c r="E13" s="33"/>
      <c r="F13" s="27"/>
      <c r="G13" s="27"/>
      <c r="H13" s="33"/>
      <c r="I13" s="27"/>
      <c r="J13" s="27"/>
      <c r="K13" s="30"/>
    </row>
    <row r="14" spans="1:11" ht="15" customHeight="1">
      <c r="A14" s="20">
        <v>1966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s="4" customFormat="1" ht="15" customHeight="1">
      <c r="A15" s="1" t="s">
        <v>20</v>
      </c>
      <c r="B15" s="2">
        <f>SUM(B16:B25)</f>
        <v>1286</v>
      </c>
      <c r="C15" s="2">
        <f aca="true" t="shared" si="0" ref="C15:K15">SUM(C16:C25)</f>
        <v>100066</v>
      </c>
      <c r="D15" s="2">
        <f t="shared" si="0"/>
        <v>70796</v>
      </c>
      <c r="E15" s="2">
        <f t="shared" si="0"/>
        <v>296277</v>
      </c>
      <c r="F15" s="2">
        <f t="shared" si="0"/>
        <v>166504</v>
      </c>
      <c r="G15" s="2">
        <f t="shared" si="0"/>
        <v>639037</v>
      </c>
      <c r="H15" s="2">
        <f t="shared" si="0"/>
        <v>2047996</v>
      </c>
      <c r="I15" s="2">
        <f t="shared" si="0"/>
        <v>1900690</v>
      </c>
      <c r="J15" s="2">
        <f t="shared" si="0"/>
        <v>3978700</v>
      </c>
      <c r="K15" s="3">
        <f t="shared" si="0"/>
        <v>1930704</v>
      </c>
    </row>
    <row r="16" spans="1:11" ht="15" customHeight="1">
      <c r="A16" s="8" t="s">
        <v>10</v>
      </c>
      <c r="B16" s="11">
        <v>74</v>
      </c>
      <c r="C16" s="10" t="s">
        <v>30</v>
      </c>
      <c r="D16" s="10" t="s">
        <v>30</v>
      </c>
      <c r="E16" s="11">
        <v>41</v>
      </c>
      <c r="F16" s="11">
        <v>30</v>
      </c>
      <c r="G16" s="11">
        <v>99</v>
      </c>
      <c r="H16" s="11">
        <v>12777</v>
      </c>
      <c r="I16" s="11">
        <v>12757</v>
      </c>
      <c r="J16" s="11">
        <v>22737</v>
      </c>
      <c r="K16" s="17">
        <v>9960</v>
      </c>
    </row>
    <row r="17" spans="1:11" ht="12" customHeight="1">
      <c r="A17" s="8" t="s">
        <v>11</v>
      </c>
      <c r="B17" s="11">
        <v>161</v>
      </c>
      <c r="C17" s="11">
        <v>398</v>
      </c>
      <c r="D17" s="11">
        <v>273</v>
      </c>
      <c r="E17" s="11">
        <v>709</v>
      </c>
      <c r="F17" s="11">
        <v>454</v>
      </c>
      <c r="G17" s="11">
        <v>2767</v>
      </c>
      <c r="H17" s="11">
        <v>9725</v>
      </c>
      <c r="I17" s="11">
        <v>9321</v>
      </c>
      <c r="J17" s="11">
        <v>15918</v>
      </c>
      <c r="K17" s="17">
        <v>6193</v>
      </c>
    </row>
    <row r="18" spans="1:11" ht="12" customHeight="1">
      <c r="A18" s="8" t="s">
        <v>12</v>
      </c>
      <c r="B18" s="11">
        <v>168</v>
      </c>
      <c r="C18" s="11">
        <v>1140</v>
      </c>
      <c r="D18" s="11">
        <v>857</v>
      </c>
      <c r="E18" s="11">
        <v>1679</v>
      </c>
      <c r="F18" s="11">
        <v>1076</v>
      </c>
      <c r="G18" s="11">
        <v>5942</v>
      </c>
      <c r="H18" s="11">
        <v>26700</v>
      </c>
      <c r="I18" s="11">
        <v>25536</v>
      </c>
      <c r="J18" s="11">
        <v>45400</v>
      </c>
      <c r="K18" s="17">
        <v>18700</v>
      </c>
    </row>
    <row r="19" spans="1:11" ht="12" customHeight="1">
      <c r="A19" s="8" t="s">
        <v>13</v>
      </c>
      <c r="B19" s="11">
        <v>224</v>
      </c>
      <c r="C19" s="11">
        <v>3162</v>
      </c>
      <c r="D19" s="11">
        <v>2442</v>
      </c>
      <c r="E19" s="11">
        <v>5061</v>
      </c>
      <c r="F19" s="11">
        <v>3168</v>
      </c>
      <c r="G19" s="11">
        <v>16323</v>
      </c>
      <c r="H19" s="11">
        <v>60851</v>
      </c>
      <c r="I19" s="11">
        <v>58340</v>
      </c>
      <c r="J19" s="11">
        <v>105915</v>
      </c>
      <c r="K19" s="17">
        <v>45064</v>
      </c>
    </row>
    <row r="20" spans="1:11" ht="12" customHeight="1">
      <c r="A20" s="8" t="s">
        <v>14</v>
      </c>
      <c r="B20" s="11">
        <v>335</v>
      </c>
      <c r="C20" s="11">
        <v>10507</v>
      </c>
      <c r="D20" s="11">
        <v>7860</v>
      </c>
      <c r="E20" s="11">
        <v>22750</v>
      </c>
      <c r="F20" s="11">
        <v>12542</v>
      </c>
      <c r="G20" s="11">
        <v>52749</v>
      </c>
      <c r="H20" s="11">
        <v>147735</v>
      </c>
      <c r="I20" s="11">
        <v>139685</v>
      </c>
      <c r="J20" s="11">
        <v>279499</v>
      </c>
      <c r="K20" s="17">
        <v>131764</v>
      </c>
    </row>
    <row r="21" spans="1:11" ht="12" customHeight="1">
      <c r="A21" s="8" t="s">
        <v>15</v>
      </c>
      <c r="B21" s="11">
        <v>132</v>
      </c>
      <c r="C21" s="11">
        <v>9285</v>
      </c>
      <c r="D21" s="11">
        <v>6921</v>
      </c>
      <c r="E21" s="11">
        <v>22222</v>
      </c>
      <c r="F21" s="11">
        <v>12359</v>
      </c>
      <c r="G21" s="11">
        <v>53604</v>
      </c>
      <c r="H21" s="11">
        <v>185293</v>
      </c>
      <c r="I21" s="11">
        <v>174288</v>
      </c>
      <c r="J21" s="11">
        <v>352818</v>
      </c>
      <c r="K21" s="17">
        <v>167525</v>
      </c>
    </row>
    <row r="22" spans="1:11" ht="12" customHeight="1">
      <c r="A22" s="8" t="s">
        <v>16</v>
      </c>
      <c r="B22" s="11">
        <v>118</v>
      </c>
      <c r="C22" s="11">
        <v>18460</v>
      </c>
      <c r="D22" s="11">
        <v>13280</v>
      </c>
      <c r="E22" s="11">
        <v>50420</v>
      </c>
      <c r="F22" s="11">
        <v>29037</v>
      </c>
      <c r="G22" s="11">
        <v>119624</v>
      </c>
      <c r="H22" s="11">
        <v>328669</v>
      </c>
      <c r="I22" s="11">
        <v>296874</v>
      </c>
      <c r="J22" s="11">
        <v>664777</v>
      </c>
      <c r="K22" s="17">
        <v>336108</v>
      </c>
    </row>
    <row r="23" spans="1:11" ht="12" customHeight="1">
      <c r="A23" s="8" t="s">
        <v>17</v>
      </c>
      <c r="B23" s="11">
        <v>40</v>
      </c>
      <c r="C23" s="11">
        <v>13471</v>
      </c>
      <c r="D23" s="11">
        <v>10119</v>
      </c>
      <c r="E23" s="11">
        <v>34145</v>
      </c>
      <c r="F23" s="11">
        <v>21877</v>
      </c>
      <c r="G23" s="11">
        <v>66081</v>
      </c>
      <c r="H23" s="11">
        <v>252585</v>
      </c>
      <c r="I23" s="11">
        <v>223487</v>
      </c>
      <c r="J23" s="11">
        <v>508523</v>
      </c>
      <c r="K23" s="17">
        <v>255938</v>
      </c>
    </row>
    <row r="24" spans="1:11" ht="12" customHeight="1">
      <c r="A24" s="8" t="s">
        <v>18</v>
      </c>
      <c r="B24" s="11">
        <v>20</v>
      </c>
      <c r="C24" s="11">
        <v>13623</v>
      </c>
      <c r="D24" s="11">
        <v>10076</v>
      </c>
      <c r="E24" s="11">
        <v>34502</v>
      </c>
      <c r="F24" s="11">
        <v>21088</v>
      </c>
      <c r="G24" s="11">
        <v>50154</v>
      </c>
      <c r="H24" s="11">
        <v>147593</v>
      </c>
      <c r="I24" s="11">
        <v>133235</v>
      </c>
      <c r="J24" s="11">
        <v>324064</v>
      </c>
      <c r="K24" s="17">
        <v>176471</v>
      </c>
    </row>
    <row r="25" spans="1:11" ht="12" customHeight="1">
      <c r="A25" s="8" t="s">
        <v>19</v>
      </c>
      <c r="B25" s="11">
        <v>14</v>
      </c>
      <c r="C25" s="11">
        <v>30020</v>
      </c>
      <c r="D25" s="11">
        <v>18968</v>
      </c>
      <c r="E25" s="11">
        <v>124748</v>
      </c>
      <c r="F25" s="11">
        <v>64873</v>
      </c>
      <c r="G25" s="11">
        <v>271694</v>
      </c>
      <c r="H25" s="11">
        <v>876068</v>
      </c>
      <c r="I25" s="11">
        <v>827167</v>
      </c>
      <c r="J25" s="11">
        <v>1659049</v>
      </c>
      <c r="K25" s="17">
        <v>782981</v>
      </c>
    </row>
    <row r="26" spans="1:11" ht="15" customHeight="1">
      <c r="A26" s="19">
        <v>1967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s="4" customFormat="1" ht="15" customHeight="1">
      <c r="A27" s="1" t="s">
        <v>20</v>
      </c>
      <c r="B27" s="2">
        <f>SUM(B28:B37)</f>
        <v>1414</v>
      </c>
      <c r="C27" s="2">
        <f aca="true" t="shared" si="1" ref="C27:K27">SUM(C28:C37)</f>
        <v>98497</v>
      </c>
      <c r="D27" s="2">
        <f t="shared" si="1"/>
        <v>72053</v>
      </c>
      <c r="E27" s="2">
        <f t="shared" si="1"/>
        <v>384567</v>
      </c>
      <c r="F27" s="2">
        <f t="shared" si="1"/>
        <v>240831</v>
      </c>
      <c r="G27" s="2">
        <f t="shared" si="1"/>
        <v>571796</v>
      </c>
      <c r="H27" s="2">
        <f t="shared" si="1"/>
        <v>2388545</v>
      </c>
      <c r="I27" s="2">
        <f t="shared" si="1"/>
        <v>2228926</v>
      </c>
      <c r="J27" s="2">
        <f t="shared" si="1"/>
        <v>4475540</v>
      </c>
      <c r="K27" s="3">
        <f t="shared" si="1"/>
        <v>2086995</v>
      </c>
    </row>
    <row r="28" spans="1:11" ht="15" customHeight="1">
      <c r="A28" s="8" t="s">
        <v>10</v>
      </c>
      <c r="B28" s="11">
        <v>96</v>
      </c>
      <c r="C28" s="10" t="s">
        <v>30</v>
      </c>
      <c r="D28" s="10" t="s">
        <v>30</v>
      </c>
      <c r="E28" s="11">
        <v>283</v>
      </c>
      <c r="F28" s="11">
        <v>170</v>
      </c>
      <c r="G28" s="11">
        <v>658</v>
      </c>
      <c r="H28" s="11">
        <v>5541</v>
      </c>
      <c r="I28" s="11">
        <v>5151</v>
      </c>
      <c r="J28" s="11">
        <v>15862</v>
      </c>
      <c r="K28" s="17">
        <v>10321</v>
      </c>
    </row>
    <row r="29" spans="1:11" ht="12" customHeight="1">
      <c r="A29" s="8" t="s">
        <v>11</v>
      </c>
      <c r="B29" s="11">
        <v>209</v>
      </c>
      <c r="C29" s="11">
        <v>543</v>
      </c>
      <c r="D29" s="11">
        <v>420</v>
      </c>
      <c r="E29" s="11">
        <v>1072</v>
      </c>
      <c r="F29" s="11">
        <v>798</v>
      </c>
      <c r="G29" s="11">
        <v>2255</v>
      </c>
      <c r="H29" s="11">
        <v>11341</v>
      </c>
      <c r="I29" s="11">
        <v>10982</v>
      </c>
      <c r="J29" s="11">
        <v>22992</v>
      </c>
      <c r="K29" s="17">
        <v>11651</v>
      </c>
    </row>
    <row r="30" spans="1:11" ht="12" customHeight="1">
      <c r="A30" s="8" t="s">
        <v>12</v>
      </c>
      <c r="B30" s="11">
        <v>234</v>
      </c>
      <c r="C30" s="11">
        <v>1587</v>
      </c>
      <c r="D30" s="11">
        <v>1251</v>
      </c>
      <c r="E30" s="11">
        <v>3273</v>
      </c>
      <c r="F30" s="11">
        <v>2136</v>
      </c>
      <c r="G30" s="11">
        <v>9968</v>
      </c>
      <c r="H30" s="11">
        <v>49609</v>
      </c>
      <c r="I30" s="11">
        <v>47593</v>
      </c>
      <c r="J30" s="11">
        <v>87804</v>
      </c>
      <c r="K30" s="17">
        <v>38195</v>
      </c>
    </row>
    <row r="31" spans="1:11" ht="12" customHeight="1">
      <c r="A31" s="8" t="s">
        <v>13</v>
      </c>
      <c r="B31" s="11">
        <v>250</v>
      </c>
      <c r="C31" s="11">
        <v>3488</v>
      </c>
      <c r="D31" s="11">
        <v>2695</v>
      </c>
      <c r="E31" s="11">
        <v>7388</v>
      </c>
      <c r="F31" s="11">
        <v>4490</v>
      </c>
      <c r="G31" s="11">
        <v>17235</v>
      </c>
      <c r="H31" s="11">
        <v>77526</v>
      </c>
      <c r="I31" s="11">
        <v>73167</v>
      </c>
      <c r="J31" s="11">
        <v>142881</v>
      </c>
      <c r="K31" s="17">
        <v>65355</v>
      </c>
    </row>
    <row r="32" spans="1:11" ht="12" customHeight="1">
      <c r="A32" s="8" t="s">
        <v>14</v>
      </c>
      <c r="B32" s="11">
        <v>295</v>
      </c>
      <c r="C32" s="11">
        <v>9452</v>
      </c>
      <c r="D32" s="11">
        <v>7088</v>
      </c>
      <c r="E32" s="11">
        <v>26088</v>
      </c>
      <c r="F32" s="11">
        <v>14102</v>
      </c>
      <c r="G32" s="11">
        <v>44153</v>
      </c>
      <c r="H32" s="11">
        <v>180880</v>
      </c>
      <c r="I32" s="11">
        <v>170328</v>
      </c>
      <c r="J32" s="11">
        <v>335011</v>
      </c>
      <c r="K32" s="17">
        <v>154131</v>
      </c>
    </row>
    <row r="33" spans="1:11" ht="12" customHeight="1">
      <c r="A33" s="8" t="s">
        <v>15</v>
      </c>
      <c r="B33" s="11">
        <v>137</v>
      </c>
      <c r="C33" s="11">
        <v>9537</v>
      </c>
      <c r="D33" s="11">
        <v>7181</v>
      </c>
      <c r="E33" s="11">
        <v>30088</v>
      </c>
      <c r="F33" s="11">
        <v>16387</v>
      </c>
      <c r="G33" s="11">
        <v>60005</v>
      </c>
      <c r="H33" s="11">
        <v>236042</v>
      </c>
      <c r="I33" s="11">
        <v>223296</v>
      </c>
      <c r="J33" s="11">
        <v>419276</v>
      </c>
      <c r="K33" s="17">
        <v>183234</v>
      </c>
    </row>
    <row r="34" spans="1:11" ht="12" customHeight="1">
      <c r="A34" s="8" t="s">
        <v>16</v>
      </c>
      <c r="B34" s="11">
        <v>121</v>
      </c>
      <c r="C34" s="11">
        <v>18715</v>
      </c>
      <c r="D34" s="11">
        <v>12827</v>
      </c>
      <c r="E34" s="11">
        <v>70335</v>
      </c>
      <c r="F34" s="11">
        <v>37928</v>
      </c>
      <c r="G34" s="11">
        <v>128885</v>
      </c>
      <c r="H34" s="11">
        <v>425106</v>
      </c>
      <c r="I34" s="11">
        <v>396075</v>
      </c>
      <c r="J34" s="11">
        <v>825434</v>
      </c>
      <c r="K34" s="17">
        <v>400328</v>
      </c>
    </row>
    <row r="35" spans="1:11" ht="12" customHeight="1">
      <c r="A35" s="8" t="s">
        <v>17</v>
      </c>
      <c r="B35" s="11">
        <v>37</v>
      </c>
      <c r="C35" s="11">
        <v>12507</v>
      </c>
      <c r="D35" s="11">
        <v>9553</v>
      </c>
      <c r="E35" s="11">
        <v>41629</v>
      </c>
      <c r="F35" s="11">
        <v>23936</v>
      </c>
      <c r="G35" s="11">
        <v>68312</v>
      </c>
      <c r="H35" s="11">
        <v>325028</v>
      </c>
      <c r="I35" s="11">
        <v>302324</v>
      </c>
      <c r="J35" s="11">
        <v>577623</v>
      </c>
      <c r="K35" s="17">
        <v>252595</v>
      </c>
    </row>
    <row r="36" spans="1:11" ht="12" customHeight="1">
      <c r="A36" s="8" t="s">
        <v>18</v>
      </c>
      <c r="B36" s="11">
        <v>22</v>
      </c>
      <c r="C36" s="11">
        <v>14075</v>
      </c>
      <c r="D36" s="11">
        <v>10005</v>
      </c>
      <c r="E36" s="11">
        <v>46391</v>
      </c>
      <c r="F36" s="11">
        <v>29496</v>
      </c>
      <c r="G36" s="11">
        <v>55925</v>
      </c>
      <c r="H36" s="11">
        <v>207193</v>
      </c>
      <c r="I36" s="11">
        <v>186636</v>
      </c>
      <c r="J36" s="11">
        <v>463232</v>
      </c>
      <c r="K36" s="17">
        <v>256039</v>
      </c>
    </row>
    <row r="37" spans="1:11" ht="12" customHeight="1">
      <c r="A37" s="8" t="s">
        <v>19</v>
      </c>
      <c r="B37" s="11">
        <v>13</v>
      </c>
      <c r="C37" s="11">
        <v>28593</v>
      </c>
      <c r="D37" s="11">
        <v>21033</v>
      </c>
      <c r="E37" s="11">
        <v>158020</v>
      </c>
      <c r="F37" s="11">
        <v>111388</v>
      </c>
      <c r="G37" s="11">
        <v>184400</v>
      </c>
      <c r="H37" s="11">
        <v>870279</v>
      </c>
      <c r="I37" s="11">
        <v>813374</v>
      </c>
      <c r="J37" s="11">
        <v>1585425</v>
      </c>
      <c r="K37" s="17">
        <v>715146</v>
      </c>
    </row>
    <row r="38" spans="1:11" ht="15" customHeight="1">
      <c r="A38" s="19">
        <v>1968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s="4" customFormat="1" ht="15" customHeight="1">
      <c r="A39" s="1" t="s">
        <v>22</v>
      </c>
      <c r="B39" s="2">
        <f>SUM(B40:B49)</f>
        <v>1479</v>
      </c>
      <c r="C39" s="2">
        <f aca="true" t="shared" si="2" ref="C39:K39">SUM(C40:C49)</f>
        <v>104252</v>
      </c>
      <c r="D39" s="2">
        <f t="shared" si="2"/>
        <v>75765</v>
      </c>
      <c r="E39" s="2">
        <f t="shared" si="2"/>
        <v>511824</v>
      </c>
      <c r="F39" s="2">
        <f t="shared" si="2"/>
        <v>304509</v>
      </c>
      <c r="G39" s="2">
        <f t="shared" si="2"/>
        <v>760772</v>
      </c>
      <c r="H39" s="2">
        <f t="shared" si="2"/>
        <v>3612736</v>
      </c>
      <c r="I39" s="2">
        <f t="shared" si="2"/>
        <v>3371725</v>
      </c>
      <c r="J39" s="2">
        <f t="shared" si="2"/>
        <v>6567813</v>
      </c>
      <c r="K39" s="3">
        <f t="shared" si="2"/>
        <v>2955077</v>
      </c>
    </row>
    <row r="40" spans="1:11" ht="15" customHeight="1">
      <c r="A40" s="8" t="s">
        <v>10</v>
      </c>
      <c r="B40" s="11">
        <v>53</v>
      </c>
      <c r="C40" s="10" t="s">
        <v>30</v>
      </c>
      <c r="D40" s="10" t="s">
        <v>30</v>
      </c>
      <c r="E40" s="11">
        <v>678</v>
      </c>
      <c r="F40" s="11">
        <v>426</v>
      </c>
      <c r="G40" s="11">
        <v>1554</v>
      </c>
      <c r="H40" s="11">
        <v>5964</v>
      </c>
      <c r="I40" s="11">
        <v>5790</v>
      </c>
      <c r="J40" s="11">
        <v>14352</v>
      </c>
      <c r="K40" s="17">
        <v>8388</v>
      </c>
    </row>
    <row r="41" spans="1:11" ht="12" customHeight="1">
      <c r="A41" s="8" t="s">
        <v>11</v>
      </c>
      <c r="B41" s="11">
        <v>223</v>
      </c>
      <c r="C41" s="11">
        <v>588</v>
      </c>
      <c r="D41" s="11">
        <v>467</v>
      </c>
      <c r="E41" s="11">
        <v>1388</v>
      </c>
      <c r="F41" s="11">
        <v>1039</v>
      </c>
      <c r="G41" s="11">
        <v>2694</v>
      </c>
      <c r="H41" s="11">
        <v>16802</v>
      </c>
      <c r="I41" s="11">
        <v>16113</v>
      </c>
      <c r="J41" s="11">
        <v>29788</v>
      </c>
      <c r="K41" s="17">
        <v>12986</v>
      </c>
    </row>
    <row r="42" spans="1:11" ht="12" customHeight="1">
      <c r="A42" s="8" t="s">
        <v>12</v>
      </c>
      <c r="B42" s="11">
        <v>242</v>
      </c>
      <c r="C42" s="11">
        <v>1658</v>
      </c>
      <c r="D42" s="11">
        <v>1300</v>
      </c>
      <c r="E42" s="11">
        <v>4541</v>
      </c>
      <c r="F42" s="11">
        <v>2959</v>
      </c>
      <c r="G42" s="11">
        <v>11549</v>
      </c>
      <c r="H42" s="11">
        <v>65582</v>
      </c>
      <c r="I42" s="11">
        <v>62705</v>
      </c>
      <c r="J42" s="11">
        <v>117464</v>
      </c>
      <c r="K42" s="17">
        <v>51882</v>
      </c>
    </row>
    <row r="43" spans="1:11" ht="12" customHeight="1">
      <c r="A43" s="8" t="s">
        <v>13</v>
      </c>
      <c r="B43" s="11">
        <v>297</v>
      </c>
      <c r="C43" s="11">
        <v>4152</v>
      </c>
      <c r="D43" s="11">
        <v>3188</v>
      </c>
      <c r="E43" s="11">
        <v>11927</v>
      </c>
      <c r="F43" s="11">
        <v>6724</v>
      </c>
      <c r="G43" s="11">
        <v>20968</v>
      </c>
      <c r="H43" s="11">
        <v>120834</v>
      </c>
      <c r="I43" s="11">
        <v>115977</v>
      </c>
      <c r="J43" s="11">
        <v>206828</v>
      </c>
      <c r="K43" s="17">
        <v>85994</v>
      </c>
    </row>
    <row r="44" spans="1:11" ht="12" customHeight="1">
      <c r="A44" s="8" t="s">
        <v>14</v>
      </c>
      <c r="B44" s="11">
        <v>310</v>
      </c>
      <c r="C44" s="11">
        <v>9721</v>
      </c>
      <c r="D44" s="11">
        <v>7086</v>
      </c>
      <c r="E44" s="11">
        <v>35371</v>
      </c>
      <c r="F44" s="11">
        <v>18634</v>
      </c>
      <c r="G44" s="11">
        <v>59890</v>
      </c>
      <c r="H44" s="11">
        <v>279088</v>
      </c>
      <c r="I44" s="11">
        <v>265524</v>
      </c>
      <c r="J44" s="11">
        <v>491550</v>
      </c>
      <c r="K44" s="17">
        <v>212462</v>
      </c>
    </row>
    <row r="45" spans="1:11" ht="12" customHeight="1">
      <c r="A45" s="8" t="s">
        <v>15</v>
      </c>
      <c r="B45" s="11">
        <v>148</v>
      </c>
      <c r="C45" s="11">
        <v>10270</v>
      </c>
      <c r="D45" s="11">
        <v>7763</v>
      </c>
      <c r="E45" s="11">
        <v>42424</v>
      </c>
      <c r="F45" s="11">
        <v>22718</v>
      </c>
      <c r="G45" s="11">
        <v>61638</v>
      </c>
      <c r="H45" s="11">
        <v>371456</v>
      </c>
      <c r="I45" s="11">
        <v>353703</v>
      </c>
      <c r="J45" s="11">
        <v>654573</v>
      </c>
      <c r="K45" s="17">
        <v>283117</v>
      </c>
    </row>
    <row r="46" spans="1:11" ht="12" customHeight="1">
      <c r="A46" s="8" t="s">
        <v>16</v>
      </c>
      <c r="B46" s="11">
        <v>127</v>
      </c>
      <c r="C46" s="11">
        <v>19909</v>
      </c>
      <c r="D46" s="11">
        <v>14281</v>
      </c>
      <c r="E46" s="11">
        <v>89442</v>
      </c>
      <c r="F46" s="11">
        <v>46773</v>
      </c>
      <c r="G46" s="11">
        <v>139822</v>
      </c>
      <c r="H46" s="11">
        <v>658536</v>
      </c>
      <c r="I46" s="11">
        <v>620244</v>
      </c>
      <c r="J46" s="11">
        <v>1177929</v>
      </c>
      <c r="K46" s="17">
        <v>519393</v>
      </c>
    </row>
    <row r="47" spans="1:11" ht="12" customHeight="1">
      <c r="A47" s="8" t="s">
        <v>17</v>
      </c>
      <c r="B47" s="11">
        <v>44</v>
      </c>
      <c r="C47" s="11">
        <v>14822</v>
      </c>
      <c r="D47" s="11">
        <v>11466</v>
      </c>
      <c r="E47" s="11">
        <v>65446</v>
      </c>
      <c r="F47" s="11">
        <v>42278</v>
      </c>
      <c r="G47" s="11">
        <v>89905</v>
      </c>
      <c r="H47" s="11">
        <v>456320</v>
      </c>
      <c r="I47" s="11">
        <v>431405</v>
      </c>
      <c r="J47" s="11">
        <v>839481</v>
      </c>
      <c r="K47" s="17">
        <v>383161</v>
      </c>
    </row>
    <row r="48" spans="1:11" ht="12" customHeight="1">
      <c r="A48" s="8" t="s">
        <v>18</v>
      </c>
      <c r="B48" s="11">
        <v>22</v>
      </c>
      <c r="C48" s="11">
        <v>14954</v>
      </c>
      <c r="D48" s="11">
        <v>10574</v>
      </c>
      <c r="E48" s="11">
        <v>73698</v>
      </c>
      <c r="F48" s="11">
        <v>46294</v>
      </c>
      <c r="G48" s="11">
        <v>103194</v>
      </c>
      <c r="H48" s="11">
        <v>441008</v>
      </c>
      <c r="I48" s="11">
        <v>402797</v>
      </c>
      <c r="J48" s="11">
        <v>835759</v>
      </c>
      <c r="K48" s="17">
        <v>394751</v>
      </c>
    </row>
    <row r="49" spans="1:11" ht="12" customHeight="1">
      <c r="A49" s="8" t="s">
        <v>19</v>
      </c>
      <c r="B49" s="11">
        <v>13</v>
      </c>
      <c r="C49" s="11">
        <v>28178</v>
      </c>
      <c r="D49" s="11">
        <v>19640</v>
      </c>
      <c r="E49" s="11">
        <v>186909</v>
      </c>
      <c r="F49" s="11">
        <v>116664</v>
      </c>
      <c r="G49" s="11">
        <v>269558</v>
      </c>
      <c r="H49" s="11">
        <v>1197146</v>
      </c>
      <c r="I49" s="11">
        <v>1097467</v>
      </c>
      <c r="J49" s="11">
        <v>2200089</v>
      </c>
      <c r="K49" s="17">
        <v>1002943</v>
      </c>
    </row>
    <row r="50" spans="1:11" ht="6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5"/>
    </row>
    <row r="51" spans="1:11" ht="15" customHeight="1">
      <c r="A51" s="21" t="s">
        <v>31</v>
      </c>
      <c r="B51" s="21"/>
      <c r="C51" s="21"/>
      <c r="D51" s="21"/>
      <c r="E51" s="21"/>
      <c r="F51" s="21"/>
      <c r="G51" s="21"/>
      <c r="H51" s="21"/>
      <c r="I51" s="21"/>
      <c r="J51" s="21"/>
      <c r="K51" s="1"/>
    </row>
    <row r="52" spans="1:11" ht="15" customHeight="1">
      <c r="A52" s="18" t="s">
        <v>32</v>
      </c>
      <c r="B52" s="18"/>
      <c r="C52" s="18"/>
      <c r="D52" s="18"/>
      <c r="E52" s="18"/>
      <c r="F52" s="18"/>
      <c r="G52" s="18"/>
      <c r="H52" s="18"/>
      <c r="I52" s="18"/>
      <c r="J52" s="18"/>
      <c r="K52" s="16"/>
    </row>
  </sheetData>
  <mergeCells count="24">
    <mergeCell ref="H7:I10"/>
    <mergeCell ref="E11:E13"/>
    <mergeCell ref="F11:F13"/>
    <mergeCell ref="H11:H13"/>
    <mergeCell ref="I11:I13"/>
    <mergeCell ref="B7:B13"/>
    <mergeCell ref="C7:D10"/>
    <mergeCell ref="E7:F10"/>
    <mergeCell ref="G7:G13"/>
    <mergeCell ref="A1:K1"/>
    <mergeCell ref="A2:K2"/>
    <mergeCell ref="A5:K5"/>
    <mergeCell ref="J7:J13"/>
    <mergeCell ref="K7:K13"/>
    <mergeCell ref="C11:C13"/>
    <mergeCell ref="D11:D13"/>
    <mergeCell ref="A6:K6"/>
    <mergeCell ref="A3:K4"/>
    <mergeCell ref="A7:A13"/>
    <mergeCell ref="A52:J52"/>
    <mergeCell ref="A26:K26"/>
    <mergeCell ref="A14:K14"/>
    <mergeCell ref="A38:K38"/>
    <mergeCell ref="A51:J51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6.28125" style="7" customWidth="1"/>
    <col min="2" max="2" width="7.7109375" style="7" customWidth="1"/>
    <col min="3" max="3" width="7.28125" style="7" bestFit="1" customWidth="1"/>
    <col min="4" max="4" width="7.7109375" style="7" customWidth="1"/>
    <col min="5" max="5" width="8.140625" style="7" bestFit="1" customWidth="1"/>
    <col min="6" max="6" width="7.7109375" style="7" customWidth="1"/>
    <col min="7" max="7" width="9.140625" style="7" customWidth="1"/>
    <col min="8" max="8" width="8.140625" style="7" bestFit="1" customWidth="1"/>
    <col min="9" max="9" width="7.7109375" style="7" customWidth="1"/>
    <col min="10" max="10" width="8.7109375" style="7" customWidth="1"/>
    <col min="11" max="16384" width="9.140625" style="7" customWidth="1"/>
  </cols>
  <sheetData>
    <row r="1" spans="1:11" ht="15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7.25" customHeight="1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7.25" customHeight="1">
      <c r="A3" s="35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5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7.25" customHeight="1">
      <c r="A5" s="24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" customHeight="1">
      <c r="A6" s="36" t="s">
        <v>25</v>
      </c>
      <c r="B6" s="25" t="s">
        <v>0</v>
      </c>
      <c r="C6" s="28" t="s">
        <v>1</v>
      </c>
      <c r="D6" s="36"/>
      <c r="E6" s="28" t="s">
        <v>2</v>
      </c>
      <c r="F6" s="36"/>
      <c r="G6" s="25" t="s">
        <v>26</v>
      </c>
      <c r="H6" s="28" t="s">
        <v>3</v>
      </c>
      <c r="I6" s="36"/>
      <c r="J6" s="25" t="s">
        <v>4</v>
      </c>
      <c r="K6" s="28" t="s">
        <v>5</v>
      </c>
    </row>
    <row r="7" spans="1:11" ht="12" customHeight="1">
      <c r="A7" s="37"/>
      <c r="B7" s="26"/>
      <c r="C7" s="29"/>
      <c r="D7" s="37"/>
      <c r="E7" s="29"/>
      <c r="F7" s="37"/>
      <c r="G7" s="26"/>
      <c r="H7" s="29"/>
      <c r="I7" s="37"/>
      <c r="J7" s="26"/>
      <c r="K7" s="29"/>
    </row>
    <row r="8" spans="1:11" ht="12" customHeight="1">
      <c r="A8" s="37"/>
      <c r="B8" s="26"/>
      <c r="C8" s="29"/>
      <c r="D8" s="37"/>
      <c r="E8" s="29"/>
      <c r="F8" s="37"/>
      <c r="G8" s="26"/>
      <c r="H8" s="29"/>
      <c r="I8" s="37"/>
      <c r="J8" s="26"/>
      <c r="K8" s="29"/>
    </row>
    <row r="9" spans="1:11" ht="0.75" customHeight="1">
      <c r="A9" s="37"/>
      <c r="B9" s="26"/>
      <c r="C9" s="30"/>
      <c r="D9" s="38"/>
      <c r="E9" s="30"/>
      <c r="F9" s="38"/>
      <c r="G9" s="26"/>
      <c r="H9" s="30"/>
      <c r="I9" s="38"/>
      <c r="J9" s="26"/>
      <c r="K9" s="29"/>
    </row>
    <row r="10" spans="1:11" ht="12" customHeight="1">
      <c r="A10" s="37"/>
      <c r="B10" s="26"/>
      <c r="C10" s="31" t="s">
        <v>6</v>
      </c>
      <c r="D10" s="25" t="s">
        <v>7</v>
      </c>
      <c r="E10" s="31" t="s">
        <v>6</v>
      </c>
      <c r="F10" s="25" t="s">
        <v>27</v>
      </c>
      <c r="G10" s="26"/>
      <c r="H10" s="31" t="s">
        <v>6</v>
      </c>
      <c r="I10" s="25" t="s">
        <v>8</v>
      </c>
      <c r="J10" s="26"/>
      <c r="K10" s="29"/>
    </row>
    <row r="11" spans="1:11" ht="12" customHeight="1">
      <c r="A11" s="37"/>
      <c r="B11" s="26"/>
      <c r="C11" s="32"/>
      <c r="D11" s="26"/>
      <c r="E11" s="32"/>
      <c r="F11" s="26"/>
      <c r="G11" s="26"/>
      <c r="H11" s="32"/>
      <c r="I11" s="26"/>
      <c r="J11" s="26"/>
      <c r="K11" s="29"/>
    </row>
    <row r="12" spans="1:11" ht="6" customHeight="1">
      <c r="A12" s="38"/>
      <c r="B12" s="27"/>
      <c r="C12" s="33"/>
      <c r="D12" s="27"/>
      <c r="E12" s="33"/>
      <c r="F12" s="27"/>
      <c r="G12" s="27"/>
      <c r="H12" s="33"/>
      <c r="I12" s="27"/>
      <c r="J12" s="27"/>
      <c r="K12" s="30"/>
    </row>
    <row r="13" spans="1:11" ht="15" customHeight="1">
      <c r="A13" s="20">
        <v>1966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s="4" customFormat="1" ht="15" customHeight="1">
      <c r="A14" s="1" t="s">
        <v>9</v>
      </c>
      <c r="B14" s="2">
        <f>SUM(B15:B24)</f>
        <v>271</v>
      </c>
      <c r="C14" s="2">
        <f aca="true" t="shared" si="0" ref="C14:K14">SUM(C15:C24)</f>
        <v>37662</v>
      </c>
      <c r="D14" s="2">
        <f t="shared" si="0"/>
        <v>18960</v>
      </c>
      <c r="E14" s="2">
        <f t="shared" si="0"/>
        <v>115938</v>
      </c>
      <c r="F14" s="2">
        <f t="shared" si="0"/>
        <v>39570</v>
      </c>
      <c r="G14" s="2">
        <f t="shared" si="0"/>
        <v>255202</v>
      </c>
      <c r="H14" s="2">
        <f t="shared" si="0"/>
        <v>219185</v>
      </c>
      <c r="I14" s="2">
        <f t="shared" si="0"/>
        <v>207708</v>
      </c>
      <c r="J14" s="2">
        <f t="shared" si="0"/>
        <v>867635</v>
      </c>
      <c r="K14" s="3">
        <f t="shared" si="0"/>
        <v>648450</v>
      </c>
    </row>
    <row r="15" spans="1:11" ht="15" customHeight="1">
      <c r="A15" s="8" t="s">
        <v>10</v>
      </c>
      <c r="B15" s="11">
        <v>1</v>
      </c>
      <c r="C15" s="10" t="s">
        <v>33</v>
      </c>
      <c r="D15" s="10" t="s">
        <v>33</v>
      </c>
      <c r="E15" s="11">
        <v>125</v>
      </c>
      <c r="F15" s="11">
        <v>49</v>
      </c>
      <c r="G15" s="11">
        <v>123</v>
      </c>
      <c r="H15" s="11">
        <v>339</v>
      </c>
      <c r="I15" s="11">
        <v>334</v>
      </c>
      <c r="J15" s="11">
        <v>1007</v>
      </c>
      <c r="K15" s="17">
        <v>668</v>
      </c>
    </row>
    <row r="16" spans="1:11" ht="12" customHeight="1">
      <c r="A16" s="8" t="s">
        <v>11</v>
      </c>
      <c r="B16" s="11">
        <v>9</v>
      </c>
      <c r="C16" s="11">
        <v>28</v>
      </c>
      <c r="D16" s="11">
        <v>13</v>
      </c>
      <c r="E16" s="11">
        <v>81</v>
      </c>
      <c r="F16" s="11">
        <v>30</v>
      </c>
      <c r="G16" s="11">
        <v>293</v>
      </c>
      <c r="H16" s="11">
        <v>1142</v>
      </c>
      <c r="I16" s="11">
        <v>1140</v>
      </c>
      <c r="J16" s="11">
        <v>1640</v>
      </c>
      <c r="K16" s="17">
        <v>498</v>
      </c>
    </row>
    <row r="17" spans="1:11" ht="12" customHeight="1">
      <c r="A17" s="8" t="s">
        <v>12</v>
      </c>
      <c r="B17" s="11">
        <v>35</v>
      </c>
      <c r="C17" s="11">
        <v>248</v>
      </c>
      <c r="D17" s="11">
        <v>163</v>
      </c>
      <c r="E17" s="11">
        <v>370</v>
      </c>
      <c r="F17" s="11">
        <v>201</v>
      </c>
      <c r="G17" s="11">
        <v>2306</v>
      </c>
      <c r="H17" s="11">
        <v>3418</v>
      </c>
      <c r="I17" s="11">
        <v>2682</v>
      </c>
      <c r="J17" s="11">
        <v>12355</v>
      </c>
      <c r="K17" s="17">
        <v>8937</v>
      </c>
    </row>
    <row r="18" spans="1:11" ht="12" customHeight="1">
      <c r="A18" s="8" t="s">
        <v>13</v>
      </c>
      <c r="B18" s="11">
        <v>35</v>
      </c>
      <c r="C18" s="11">
        <v>480</v>
      </c>
      <c r="D18" s="11">
        <v>325</v>
      </c>
      <c r="E18" s="11">
        <v>1046</v>
      </c>
      <c r="F18" s="11">
        <v>547</v>
      </c>
      <c r="G18" s="11">
        <v>2700</v>
      </c>
      <c r="H18" s="11">
        <v>2470</v>
      </c>
      <c r="I18" s="11">
        <v>2397</v>
      </c>
      <c r="J18" s="11">
        <v>6828</v>
      </c>
      <c r="K18" s="17">
        <v>4358</v>
      </c>
    </row>
    <row r="19" spans="1:11" ht="12" customHeight="1">
      <c r="A19" s="8" t="s">
        <v>14</v>
      </c>
      <c r="B19" s="11">
        <v>59</v>
      </c>
      <c r="C19" s="11">
        <v>1920</v>
      </c>
      <c r="D19" s="11">
        <v>1170</v>
      </c>
      <c r="E19" s="11">
        <v>4071</v>
      </c>
      <c r="F19" s="11">
        <v>1790</v>
      </c>
      <c r="G19" s="11">
        <v>6632</v>
      </c>
      <c r="H19" s="11">
        <v>7367</v>
      </c>
      <c r="I19" s="11">
        <v>7129</v>
      </c>
      <c r="J19" s="11">
        <v>25583</v>
      </c>
      <c r="K19" s="17">
        <v>18216</v>
      </c>
    </row>
    <row r="20" spans="1:11" ht="12" customHeight="1">
      <c r="A20" s="8" t="s">
        <v>15</v>
      </c>
      <c r="B20" s="11">
        <v>43</v>
      </c>
      <c r="C20" s="11">
        <v>3013</v>
      </c>
      <c r="D20" s="11">
        <v>1649</v>
      </c>
      <c r="E20" s="11">
        <v>6901</v>
      </c>
      <c r="F20" s="11">
        <v>2669</v>
      </c>
      <c r="G20" s="11">
        <v>14319</v>
      </c>
      <c r="H20" s="11">
        <v>10482</v>
      </c>
      <c r="I20" s="11">
        <v>9796</v>
      </c>
      <c r="J20" s="11">
        <v>43452</v>
      </c>
      <c r="K20" s="17">
        <v>32970</v>
      </c>
    </row>
    <row r="21" spans="1:11" ht="12" customHeight="1">
      <c r="A21" s="8" t="s">
        <v>16</v>
      </c>
      <c r="B21" s="11">
        <v>39</v>
      </c>
      <c r="C21" s="11">
        <v>6276</v>
      </c>
      <c r="D21" s="11">
        <v>2980</v>
      </c>
      <c r="E21" s="11">
        <v>18321</v>
      </c>
      <c r="F21" s="11">
        <v>6752</v>
      </c>
      <c r="G21" s="11">
        <v>45439</v>
      </c>
      <c r="H21" s="11">
        <v>38178</v>
      </c>
      <c r="I21" s="11">
        <v>36481</v>
      </c>
      <c r="J21" s="11">
        <v>138185</v>
      </c>
      <c r="K21" s="17">
        <v>100007</v>
      </c>
    </row>
    <row r="22" spans="1:11" ht="12" customHeight="1">
      <c r="A22" s="8" t="s">
        <v>17</v>
      </c>
      <c r="B22" s="11">
        <v>29</v>
      </c>
      <c r="C22" s="11">
        <v>10508</v>
      </c>
      <c r="D22" s="11">
        <v>4573</v>
      </c>
      <c r="E22" s="11">
        <v>31267</v>
      </c>
      <c r="F22" s="11">
        <v>8743</v>
      </c>
      <c r="G22" s="11">
        <v>65414</v>
      </c>
      <c r="H22" s="11">
        <v>62366</v>
      </c>
      <c r="I22" s="11">
        <v>58810</v>
      </c>
      <c r="J22" s="11">
        <v>238935</v>
      </c>
      <c r="K22" s="17">
        <v>176569</v>
      </c>
    </row>
    <row r="23" spans="1:11" ht="12" customHeight="1">
      <c r="A23" s="8" t="s">
        <v>18</v>
      </c>
      <c r="B23" s="11">
        <v>17</v>
      </c>
      <c r="C23" s="11">
        <v>10922</v>
      </c>
      <c r="D23" s="11">
        <v>6020</v>
      </c>
      <c r="E23" s="11">
        <v>35809</v>
      </c>
      <c r="F23" s="11">
        <v>13100</v>
      </c>
      <c r="G23" s="11">
        <v>73783</v>
      </c>
      <c r="H23" s="11">
        <v>73767</v>
      </c>
      <c r="I23" s="11">
        <v>71172</v>
      </c>
      <c r="J23" s="11">
        <v>309677</v>
      </c>
      <c r="K23" s="17">
        <v>235910</v>
      </c>
    </row>
    <row r="24" spans="1:11" ht="12" customHeight="1">
      <c r="A24" s="8" t="s">
        <v>19</v>
      </c>
      <c r="B24" s="11">
        <v>4</v>
      </c>
      <c r="C24" s="11">
        <v>4267</v>
      </c>
      <c r="D24" s="11">
        <v>2067</v>
      </c>
      <c r="E24" s="11">
        <v>17947</v>
      </c>
      <c r="F24" s="11">
        <v>5689</v>
      </c>
      <c r="G24" s="11">
        <v>44193</v>
      </c>
      <c r="H24" s="11">
        <v>19656</v>
      </c>
      <c r="I24" s="11">
        <v>17767</v>
      </c>
      <c r="J24" s="11">
        <v>89973</v>
      </c>
      <c r="K24" s="17">
        <v>70317</v>
      </c>
    </row>
    <row r="25" spans="1:11" ht="15" customHeight="1">
      <c r="A25" s="39">
        <v>1967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s="4" customFormat="1" ht="15" customHeight="1">
      <c r="A26" s="1" t="s">
        <v>20</v>
      </c>
      <c r="B26" s="5">
        <f>SUM(B27:B36)</f>
        <v>267</v>
      </c>
      <c r="C26" s="5">
        <f aca="true" t="shared" si="1" ref="C26:K26">SUM(C27:C36)</f>
        <v>39359</v>
      </c>
      <c r="D26" s="5">
        <f t="shared" si="1"/>
        <v>19391</v>
      </c>
      <c r="E26" s="5">
        <f t="shared" si="1"/>
        <v>151653</v>
      </c>
      <c r="F26" s="5">
        <f t="shared" si="1"/>
        <v>49812</v>
      </c>
      <c r="G26" s="5">
        <f t="shared" si="1"/>
        <v>240354</v>
      </c>
      <c r="H26" s="5">
        <f t="shared" si="1"/>
        <v>246973</v>
      </c>
      <c r="I26" s="5">
        <f t="shared" si="1"/>
        <v>234856</v>
      </c>
      <c r="J26" s="5">
        <f t="shared" si="1"/>
        <v>1048880</v>
      </c>
      <c r="K26" s="6">
        <f t="shared" si="1"/>
        <v>801907</v>
      </c>
    </row>
    <row r="27" spans="1:11" ht="15" customHeight="1">
      <c r="A27" s="8" t="s">
        <v>10</v>
      </c>
      <c r="B27" s="9">
        <v>1</v>
      </c>
      <c r="C27" s="10" t="s">
        <v>33</v>
      </c>
      <c r="D27" s="10" t="s">
        <v>33</v>
      </c>
      <c r="E27" s="11">
        <v>6</v>
      </c>
      <c r="F27" s="11">
        <v>6</v>
      </c>
      <c r="G27" s="11">
        <v>17</v>
      </c>
      <c r="H27" s="11">
        <v>64</v>
      </c>
      <c r="I27" s="11">
        <v>64</v>
      </c>
      <c r="J27" s="11">
        <v>259</v>
      </c>
      <c r="K27" s="12">
        <v>195</v>
      </c>
    </row>
    <row r="28" spans="1:11" ht="12" customHeight="1">
      <c r="A28" s="8" t="s">
        <v>11</v>
      </c>
      <c r="B28" s="9">
        <v>8</v>
      </c>
      <c r="C28" s="11">
        <v>24</v>
      </c>
      <c r="D28" s="11">
        <v>19</v>
      </c>
      <c r="E28" s="11">
        <v>32</v>
      </c>
      <c r="F28" s="11">
        <v>23</v>
      </c>
      <c r="G28" s="11">
        <v>21</v>
      </c>
      <c r="H28" s="11">
        <v>109</v>
      </c>
      <c r="I28" s="11">
        <v>103</v>
      </c>
      <c r="J28" s="11">
        <v>227</v>
      </c>
      <c r="K28" s="12">
        <v>118</v>
      </c>
    </row>
    <row r="29" spans="1:11" ht="12" customHeight="1">
      <c r="A29" s="8" t="s">
        <v>12</v>
      </c>
      <c r="B29" s="9">
        <v>34</v>
      </c>
      <c r="C29" s="11">
        <v>232</v>
      </c>
      <c r="D29" s="11">
        <v>154</v>
      </c>
      <c r="E29" s="11">
        <v>461</v>
      </c>
      <c r="F29" s="11">
        <v>231</v>
      </c>
      <c r="G29" s="11">
        <v>583</v>
      </c>
      <c r="H29" s="11">
        <v>1650</v>
      </c>
      <c r="I29" s="11">
        <v>1583</v>
      </c>
      <c r="J29" s="11">
        <v>3438</v>
      </c>
      <c r="K29" s="12">
        <v>1788</v>
      </c>
    </row>
    <row r="30" spans="1:11" ht="12" customHeight="1">
      <c r="A30" s="8" t="s">
        <v>13</v>
      </c>
      <c r="B30" s="9">
        <v>35</v>
      </c>
      <c r="C30" s="11">
        <v>484</v>
      </c>
      <c r="D30" s="11">
        <v>342</v>
      </c>
      <c r="E30" s="11">
        <v>1012</v>
      </c>
      <c r="F30" s="11">
        <v>516</v>
      </c>
      <c r="G30" s="11">
        <v>1738</v>
      </c>
      <c r="H30" s="11">
        <v>2664</v>
      </c>
      <c r="I30" s="11">
        <v>2548</v>
      </c>
      <c r="J30" s="11">
        <v>6699</v>
      </c>
      <c r="K30" s="12">
        <v>4035</v>
      </c>
    </row>
    <row r="31" spans="1:11" ht="12" customHeight="1">
      <c r="A31" s="8" t="s">
        <v>14</v>
      </c>
      <c r="B31" s="9">
        <v>65</v>
      </c>
      <c r="C31" s="11">
        <v>2101</v>
      </c>
      <c r="D31" s="11">
        <v>1319</v>
      </c>
      <c r="E31" s="11">
        <v>5998</v>
      </c>
      <c r="F31" s="11">
        <v>2559</v>
      </c>
      <c r="G31" s="11">
        <v>7896</v>
      </c>
      <c r="H31" s="11">
        <v>10712</v>
      </c>
      <c r="I31" s="11">
        <v>10296</v>
      </c>
      <c r="J31" s="11">
        <v>36351</v>
      </c>
      <c r="K31" s="12">
        <v>25639</v>
      </c>
    </row>
    <row r="32" spans="1:11" ht="12" customHeight="1">
      <c r="A32" s="8" t="s">
        <v>15</v>
      </c>
      <c r="B32" s="9">
        <v>34</v>
      </c>
      <c r="C32" s="11">
        <v>2337</v>
      </c>
      <c r="D32" s="11">
        <v>1320</v>
      </c>
      <c r="E32" s="11">
        <v>7188</v>
      </c>
      <c r="F32" s="11">
        <v>2900</v>
      </c>
      <c r="G32" s="11">
        <v>9539</v>
      </c>
      <c r="H32" s="11">
        <v>11688</v>
      </c>
      <c r="I32" s="11">
        <v>11337</v>
      </c>
      <c r="J32" s="11">
        <v>48556</v>
      </c>
      <c r="K32" s="12">
        <v>36868</v>
      </c>
    </row>
    <row r="33" spans="1:11" ht="12" customHeight="1">
      <c r="A33" s="8" t="s">
        <v>16</v>
      </c>
      <c r="B33" s="9">
        <v>46</v>
      </c>
      <c r="C33" s="11">
        <v>7182</v>
      </c>
      <c r="D33" s="11">
        <v>3380</v>
      </c>
      <c r="E33" s="11">
        <v>31373</v>
      </c>
      <c r="F33" s="11">
        <v>7868</v>
      </c>
      <c r="G33" s="11">
        <v>49904</v>
      </c>
      <c r="H33" s="11">
        <v>43342</v>
      </c>
      <c r="I33" s="11">
        <v>40801</v>
      </c>
      <c r="J33" s="11">
        <v>183304</v>
      </c>
      <c r="K33" s="12">
        <v>139962</v>
      </c>
    </row>
    <row r="34" spans="1:11" ht="12" customHeight="1">
      <c r="A34" s="8" t="s">
        <v>17</v>
      </c>
      <c r="B34" s="9">
        <v>24</v>
      </c>
      <c r="C34" s="11">
        <v>8403</v>
      </c>
      <c r="D34" s="11">
        <v>3926</v>
      </c>
      <c r="E34" s="11">
        <v>35838</v>
      </c>
      <c r="F34" s="11">
        <v>10473</v>
      </c>
      <c r="G34" s="11">
        <v>56483</v>
      </c>
      <c r="H34" s="11">
        <v>48376</v>
      </c>
      <c r="I34" s="11">
        <v>46180</v>
      </c>
      <c r="J34" s="11">
        <v>244255</v>
      </c>
      <c r="K34" s="12">
        <v>195879</v>
      </c>
    </row>
    <row r="35" spans="1:11" ht="12" customHeight="1">
      <c r="A35" s="8" t="s">
        <v>18</v>
      </c>
      <c r="B35" s="9">
        <v>17</v>
      </c>
      <c r="C35" s="11">
        <v>11318</v>
      </c>
      <c r="D35" s="11">
        <v>6550</v>
      </c>
      <c r="E35" s="11">
        <v>56031</v>
      </c>
      <c r="F35" s="11">
        <v>20946</v>
      </c>
      <c r="G35" s="11">
        <v>94887</v>
      </c>
      <c r="H35" s="11">
        <v>104987</v>
      </c>
      <c r="I35" s="11">
        <v>99575</v>
      </c>
      <c r="J35" s="11">
        <v>438628</v>
      </c>
      <c r="K35" s="12">
        <v>333641</v>
      </c>
    </row>
    <row r="36" spans="1:11" ht="12" customHeight="1">
      <c r="A36" s="8" t="s">
        <v>19</v>
      </c>
      <c r="B36" s="9">
        <v>3</v>
      </c>
      <c r="C36" s="11">
        <v>7278</v>
      </c>
      <c r="D36" s="11">
        <v>2381</v>
      </c>
      <c r="E36" s="11">
        <v>13714</v>
      </c>
      <c r="F36" s="11">
        <v>4290</v>
      </c>
      <c r="G36" s="11">
        <v>19286</v>
      </c>
      <c r="H36" s="11">
        <v>23381</v>
      </c>
      <c r="I36" s="11">
        <v>22369</v>
      </c>
      <c r="J36" s="11">
        <v>87163</v>
      </c>
      <c r="K36" s="12">
        <v>63782</v>
      </c>
    </row>
    <row r="37" spans="1:11" ht="15" customHeight="1">
      <c r="A37" s="19">
        <v>1968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s="4" customFormat="1" ht="15" customHeight="1">
      <c r="A38" s="1" t="s">
        <v>20</v>
      </c>
      <c r="B38" s="5">
        <f>SUM(B39:B48)</f>
        <v>313</v>
      </c>
      <c r="C38" s="5">
        <f aca="true" t="shared" si="2" ref="C38:K38">SUM(C39:C48)</f>
        <v>35803</v>
      </c>
      <c r="D38" s="5">
        <f t="shared" si="2"/>
        <v>18455</v>
      </c>
      <c r="E38" s="5">
        <f t="shared" si="2"/>
        <v>212370</v>
      </c>
      <c r="F38" s="5">
        <f t="shared" si="2"/>
        <v>68145</v>
      </c>
      <c r="G38" s="5">
        <f t="shared" si="2"/>
        <v>264563</v>
      </c>
      <c r="H38" s="5">
        <f t="shared" si="2"/>
        <v>365816</v>
      </c>
      <c r="I38" s="5">
        <f t="shared" si="2"/>
        <v>351456</v>
      </c>
      <c r="J38" s="5">
        <f t="shared" si="2"/>
        <v>1532524</v>
      </c>
      <c r="K38" s="6">
        <f t="shared" si="2"/>
        <v>1166708</v>
      </c>
    </row>
    <row r="39" spans="1:11" ht="15" customHeight="1">
      <c r="A39" s="8" t="s">
        <v>10</v>
      </c>
      <c r="B39" s="10" t="s">
        <v>33</v>
      </c>
      <c r="C39" s="10" t="s">
        <v>33</v>
      </c>
      <c r="D39" s="10" t="s">
        <v>33</v>
      </c>
      <c r="E39" s="10" t="s">
        <v>33</v>
      </c>
      <c r="F39" s="10" t="s">
        <v>33</v>
      </c>
      <c r="G39" s="10" t="s">
        <v>33</v>
      </c>
      <c r="H39" s="10" t="s">
        <v>33</v>
      </c>
      <c r="I39" s="10" t="s">
        <v>33</v>
      </c>
      <c r="J39" s="10" t="s">
        <v>33</v>
      </c>
      <c r="K39" s="42" t="s">
        <v>33</v>
      </c>
    </row>
    <row r="40" spans="1:11" ht="12" customHeight="1">
      <c r="A40" s="8" t="s">
        <v>11</v>
      </c>
      <c r="B40" s="9">
        <v>19</v>
      </c>
      <c r="C40" s="11">
        <v>51</v>
      </c>
      <c r="D40" s="11">
        <v>31</v>
      </c>
      <c r="E40" s="11">
        <v>1322</v>
      </c>
      <c r="F40" s="11">
        <v>315</v>
      </c>
      <c r="G40" s="11">
        <v>1075</v>
      </c>
      <c r="H40" s="11">
        <v>2347</v>
      </c>
      <c r="I40" s="11">
        <v>2296</v>
      </c>
      <c r="J40" s="11">
        <v>6210</v>
      </c>
      <c r="K40" s="12">
        <v>3863</v>
      </c>
    </row>
    <row r="41" spans="1:11" ht="12" customHeight="1">
      <c r="A41" s="8" t="s">
        <v>12</v>
      </c>
      <c r="B41" s="9">
        <v>46</v>
      </c>
      <c r="C41" s="11">
        <v>332</v>
      </c>
      <c r="D41" s="11">
        <v>226</v>
      </c>
      <c r="E41" s="11">
        <v>923</v>
      </c>
      <c r="F41" s="11">
        <v>498</v>
      </c>
      <c r="G41" s="11">
        <v>1103</v>
      </c>
      <c r="H41" s="11">
        <v>3176</v>
      </c>
      <c r="I41" s="11">
        <v>3017</v>
      </c>
      <c r="J41" s="11">
        <v>6965</v>
      </c>
      <c r="K41" s="12">
        <v>3789</v>
      </c>
    </row>
    <row r="42" spans="1:11" ht="12" customHeight="1">
      <c r="A42" s="8" t="s">
        <v>13</v>
      </c>
      <c r="B42" s="9">
        <v>46</v>
      </c>
      <c r="C42" s="11">
        <v>634</v>
      </c>
      <c r="D42" s="11">
        <v>434</v>
      </c>
      <c r="E42" s="11">
        <v>1786</v>
      </c>
      <c r="F42" s="11">
        <v>876</v>
      </c>
      <c r="G42" s="11">
        <v>2319</v>
      </c>
      <c r="H42" s="11">
        <v>4301</v>
      </c>
      <c r="I42" s="11">
        <v>4134</v>
      </c>
      <c r="J42" s="11">
        <v>12859</v>
      </c>
      <c r="K42" s="12">
        <v>8558</v>
      </c>
    </row>
    <row r="43" spans="1:11" ht="12" customHeight="1">
      <c r="A43" s="8" t="s">
        <v>14</v>
      </c>
      <c r="B43" s="9">
        <v>70</v>
      </c>
      <c r="C43" s="11">
        <v>2163</v>
      </c>
      <c r="D43" s="11">
        <v>1421</v>
      </c>
      <c r="E43" s="11">
        <v>7288</v>
      </c>
      <c r="F43" s="11">
        <v>3612</v>
      </c>
      <c r="G43" s="11">
        <v>9079</v>
      </c>
      <c r="H43" s="11">
        <v>17293</v>
      </c>
      <c r="I43" s="11">
        <v>16725</v>
      </c>
      <c r="J43" s="11">
        <v>52096</v>
      </c>
      <c r="K43" s="12">
        <v>34803</v>
      </c>
    </row>
    <row r="44" spans="1:11" ht="12" customHeight="1">
      <c r="A44" s="8" t="s">
        <v>15</v>
      </c>
      <c r="B44" s="9">
        <v>41</v>
      </c>
      <c r="C44" s="11">
        <v>2911</v>
      </c>
      <c r="D44" s="11">
        <v>1549</v>
      </c>
      <c r="E44" s="11">
        <v>13444</v>
      </c>
      <c r="F44" s="11">
        <v>4218</v>
      </c>
      <c r="G44" s="11">
        <v>13365</v>
      </c>
      <c r="H44" s="11">
        <v>22855</v>
      </c>
      <c r="I44" s="11">
        <v>22321</v>
      </c>
      <c r="J44" s="11">
        <v>84986</v>
      </c>
      <c r="K44" s="12">
        <v>62131</v>
      </c>
    </row>
    <row r="45" spans="1:11" ht="12" customHeight="1">
      <c r="A45" s="8" t="s">
        <v>16</v>
      </c>
      <c r="B45" s="9">
        <v>47</v>
      </c>
      <c r="C45" s="11">
        <v>7296</v>
      </c>
      <c r="D45" s="11">
        <v>3651</v>
      </c>
      <c r="E45" s="11">
        <v>41016</v>
      </c>
      <c r="F45" s="11">
        <v>11235</v>
      </c>
      <c r="G45" s="11">
        <v>56014</v>
      </c>
      <c r="H45" s="11">
        <v>74201</v>
      </c>
      <c r="I45" s="11">
        <v>70443</v>
      </c>
      <c r="J45" s="11">
        <v>325967</v>
      </c>
      <c r="K45" s="12">
        <v>251766</v>
      </c>
    </row>
    <row r="46" spans="1:11" ht="12" customHeight="1">
      <c r="A46" s="8" t="s">
        <v>17</v>
      </c>
      <c r="B46" s="9">
        <v>27</v>
      </c>
      <c r="C46" s="11">
        <v>9738</v>
      </c>
      <c r="D46" s="11">
        <v>4421</v>
      </c>
      <c r="E46" s="11">
        <v>63469</v>
      </c>
      <c r="F46" s="11">
        <v>17209</v>
      </c>
      <c r="G46" s="11">
        <v>65572</v>
      </c>
      <c r="H46" s="11">
        <v>77173</v>
      </c>
      <c r="I46" s="11">
        <v>75376</v>
      </c>
      <c r="J46" s="11">
        <v>403599</v>
      </c>
      <c r="K46" s="12">
        <v>326426</v>
      </c>
    </row>
    <row r="47" spans="1:11" ht="12" customHeight="1">
      <c r="A47" s="8" t="s">
        <v>18</v>
      </c>
      <c r="B47" s="9">
        <v>15</v>
      </c>
      <c r="C47" s="11">
        <v>10530</v>
      </c>
      <c r="D47" s="11">
        <v>5606</v>
      </c>
      <c r="E47" s="11">
        <v>69060</v>
      </c>
      <c r="F47" s="11">
        <v>25256</v>
      </c>
      <c r="G47" s="11">
        <v>96166</v>
      </c>
      <c r="H47" s="11">
        <v>147508</v>
      </c>
      <c r="I47" s="11">
        <v>142851</v>
      </c>
      <c r="J47" s="11">
        <v>566585</v>
      </c>
      <c r="K47" s="12">
        <v>419077</v>
      </c>
    </row>
    <row r="48" spans="1:11" ht="12" customHeight="1">
      <c r="A48" s="8" t="s">
        <v>19</v>
      </c>
      <c r="B48" s="9">
        <v>2</v>
      </c>
      <c r="C48" s="9">
        <v>2148</v>
      </c>
      <c r="D48" s="9">
        <v>1116</v>
      </c>
      <c r="E48" s="9">
        <v>14062</v>
      </c>
      <c r="F48" s="9">
        <v>4926</v>
      </c>
      <c r="G48" s="9">
        <v>19870</v>
      </c>
      <c r="H48" s="9">
        <v>16962</v>
      </c>
      <c r="I48" s="9">
        <v>14293</v>
      </c>
      <c r="J48" s="9">
        <v>73257</v>
      </c>
      <c r="K48" s="12">
        <v>56295</v>
      </c>
    </row>
    <row r="49" spans="1:11" ht="6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5"/>
    </row>
    <row r="50" spans="1:11" ht="15" customHeight="1">
      <c r="A50" s="21" t="s">
        <v>31</v>
      </c>
      <c r="B50" s="21"/>
      <c r="C50" s="21"/>
      <c r="D50" s="21"/>
      <c r="E50" s="21"/>
      <c r="F50" s="21"/>
      <c r="G50" s="21"/>
      <c r="H50" s="21"/>
      <c r="I50" s="21"/>
      <c r="J50" s="21"/>
      <c r="K50" s="1"/>
    </row>
    <row r="51" spans="1:11" ht="1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6"/>
    </row>
  </sheetData>
  <mergeCells count="23">
    <mergeCell ref="G6:G12"/>
    <mergeCell ref="H6:I9"/>
    <mergeCell ref="J6:J12"/>
    <mergeCell ref="K6:K12"/>
    <mergeCell ref="I10:I12"/>
    <mergeCell ref="H10:H12"/>
    <mergeCell ref="A6:A12"/>
    <mergeCell ref="B6:B12"/>
    <mergeCell ref="C6:D9"/>
    <mergeCell ref="E6:F9"/>
    <mergeCell ref="C10:C12"/>
    <mergeCell ref="D10:D12"/>
    <mergeCell ref="E10:E12"/>
    <mergeCell ref="F10:F12"/>
    <mergeCell ref="A1:K1"/>
    <mergeCell ref="A2:K2"/>
    <mergeCell ref="A5:K5"/>
    <mergeCell ref="A3:K4"/>
    <mergeCell ref="A51:J51"/>
    <mergeCell ref="A13:K13"/>
    <mergeCell ref="A25:K25"/>
    <mergeCell ref="A37:K37"/>
    <mergeCell ref="A50:J50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lassis</dc:creator>
  <cp:keywords/>
  <dc:description/>
  <cp:lastModifiedBy>Pedro Paulo</cp:lastModifiedBy>
  <cp:lastPrinted>2001-08-14T23:23:00Z</cp:lastPrinted>
  <dcterms:created xsi:type="dcterms:W3CDTF">2001-08-03T20:31:30Z</dcterms:created>
  <dcterms:modified xsi:type="dcterms:W3CDTF">2001-08-16T18:54:43Z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