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tabRatio="604" activeTab="0"/>
  </bookViews>
  <sheets>
    <sheet name="trabalho1970aeb_131" sheetId="1" r:id="rId1"/>
  </sheets>
  <definedNames/>
  <calcPr fullCalcOnLoad="1"/>
</workbook>
</file>

<file path=xl/sharedStrings.xml><?xml version="1.0" encoding="utf-8"?>
<sst xmlns="http://schemas.openxmlformats.org/spreadsheetml/2006/main" count="155" uniqueCount="52">
  <si>
    <t>SEXO E POSIÇÃO 
NA FÔRÇA-DE-TRABALHO</t>
  </si>
  <si>
    <t>PESSOAS DE 14 ANOS E MAIS (1 000)</t>
  </si>
  <si>
    <t>Total</t>
  </si>
  <si>
    <t>Segundo grupos de idade</t>
  </si>
  <si>
    <t>De 14 a 
19 anos</t>
  </si>
  <si>
    <t>De 20 a 
24 anos</t>
  </si>
  <si>
    <t>De 25 a 
34 anos</t>
  </si>
  <si>
    <t>De 35 a 
44 anos</t>
  </si>
  <si>
    <t>De 55 a 
64 anos</t>
  </si>
  <si>
    <t>De 65 anos 
e mais</t>
  </si>
  <si>
    <t>Na fôrça-de-trabalho...........................................................</t>
  </si>
  <si>
    <t>Ocupados.............................................................................</t>
  </si>
  <si>
    <t>Trabalhando.....................................................................</t>
  </si>
  <si>
    <t>Têm emprêgo mas não está trabalhando...........................................................</t>
  </si>
  <si>
    <t>Desocupados (procurando trabalho)...........................................................</t>
  </si>
  <si>
    <t>Sem atividade...........................................................</t>
  </si>
  <si>
    <t>Em afazeres domésticos...........................................................</t>
  </si>
  <si>
    <t>Freqüentando escola...........................................................</t>
  </si>
  <si>
    <t>Outros.................................................................</t>
  </si>
  <si>
    <t>Fora da fôrça-de-trabalho............................................................</t>
  </si>
  <si>
    <t>Em afazeres domésticos.............................................................</t>
  </si>
  <si>
    <t>Freqüentando escola...............................................................</t>
  </si>
  <si>
    <t>Outros............................................................................................</t>
  </si>
  <si>
    <t>Ocupadas.............................................................................</t>
  </si>
  <si>
    <t>Desocupadas (procurando trabalho)...........................................................</t>
  </si>
  <si>
    <t>Outras......................................................................................</t>
  </si>
  <si>
    <t>Outras............................................................................................</t>
  </si>
  <si>
    <t>SITUAÇÃO SOCIAL</t>
  </si>
  <si>
    <t>4.3.1 - FÔRÇA-DE-TRABALHO</t>
  </si>
  <si>
    <r>
      <t>TOTAL</t>
    </r>
    <r>
      <rPr>
        <sz val="6"/>
        <rFont val="Arial"/>
        <family val="2"/>
      </rPr>
      <t>.............................................................................</t>
    </r>
  </si>
  <si>
    <r>
      <t>Homens</t>
    </r>
    <r>
      <rPr>
        <sz val="6"/>
        <rFont val="Arial"/>
        <family val="2"/>
      </rPr>
      <t>.................................................................</t>
    </r>
  </si>
  <si>
    <r>
      <t>Mulheres</t>
    </r>
    <r>
      <rPr>
        <sz val="6"/>
        <rFont val="Arial"/>
        <family val="2"/>
      </rPr>
      <t>.................................................................</t>
    </r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</si>
  <si>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1970.Rio de Janeiro: IBGE, v. 31, 1970.</t>
    </r>
  </si>
  <si>
    <t>c) 3ª Região - Paraná, Santa Catarina, Rio Grande do Sul</t>
  </si>
  <si>
    <t>—</t>
  </si>
  <si>
    <t>De 45 a
 54 anos</t>
  </si>
  <si>
    <t>4.3.1.1 - Pessoas de 14 anos e mais, por grupos de idade, 
segundo o sexo e a posição na fôrça-de-trabalho - 1º trimestre de 1970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</si>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</sst>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1" fillId="0" borderId="0" xfId="0" applyNumberFormat="1" applyFont="1" applyBorder="1" applyAlignment="1">
      <alignment horizontal="left"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Border="1" applyAlignment="1">
      <alignment horizontal="left" vertical="center" indent="4"/>
    </xf>
    <xf numFmtId="171" fontId="1" fillId="0" borderId="3" xfId="0" applyNumberFormat="1" applyFont="1" applyBorder="1" applyAlignment="1">
      <alignment vertical="center"/>
    </xf>
    <xf numFmtId="171" fontId="2" fillId="0" borderId="4" xfId="0" applyNumberFormat="1" applyFont="1" applyFill="1" applyBorder="1" applyAlignment="1">
      <alignment vertical="center"/>
    </xf>
    <xf numFmtId="171" fontId="2" fillId="0" borderId="5" xfId="0" applyNumberFormat="1" applyFont="1" applyFill="1" applyBorder="1" applyAlignment="1">
      <alignment vertical="center"/>
    </xf>
    <xf numFmtId="171" fontId="1" fillId="0" borderId="6" xfId="0" applyNumberFormat="1" applyFont="1" applyBorder="1" applyAlignment="1">
      <alignment vertical="center"/>
    </xf>
    <xf numFmtId="171" fontId="1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1" fontId="1" fillId="0" borderId="8" xfId="0" applyNumberFormat="1" applyFont="1" applyFill="1" applyBorder="1" applyAlignment="1">
      <alignment horizontal="right" vertical="center"/>
    </xf>
    <xf numFmtId="171" fontId="1" fillId="0" borderId="9" xfId="0" applyNumberFormat="1" applyFont="1" applyFill="1" applyBorder="1" applyAlignment="1">
      <alignment horizontal="right" vertical="center"/>
    </xf>
    <xf numFmtId="171" fontId="1" fillId="0" borderId="8" xfId="0" applyNumberFormat="1" applyFont="1" applyBorder="1" applyAlignment="1">
      <alignment horizontal="right" vertical="center"/>
    </xf>
    <xf numFmtId="171" fontId="2" fillId="0" borderId="8" xfId="0" applyNumberFormat="1" applyFont="1" applyFill="1" applyBorder="1" applyAlignment="1">
      <alignment horizontal="right" vertical="center"/>
    </xf>
    <xf numFmtId="171" fontId="2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justify" vertical="center"/>
    </xf>
    <xf numFmtId="0" fontId="0" fillId="0" borderId="0" xfId="0" applyAlignment="1">
      <alignment vertical="center"/>
    </xf>
    <xf numFmtId="171" fontId="1" fillId="0" borderId="0" xfId="0" applyNumberFormat="1" applyFont="1" applyBorder="1" applyAlignment="1">
      <alignment horizontal="justify" vertical="top" wrapText="1"/>
    </xf>
    <xf numFmtId="171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71" fontId="3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1" fontId="2" fillId="0" borderId="11" xfId="0" applyNumberFormat="1" applyFont="1" applyBorder="1" applyAlignment="1">
      <alignment horizontal="center" vertical="center" wrapText="1"/>
    </xf>
    <xf numFmtId="171" fontId="1" fillId="0" borderId="8" xfId="0" applyNumberFormat="1" applyFont="1" applyBorder="1" applyAlignment="1">
      <alignment horizontal="center" vertical="center"/>
    </xf>
    <xf numFmtId="171" fontId="1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31.57421875" style="3" customWidth="1"/>
    <col min="2" max="9" width="8.421875" style="3" customWidth="1"/>
    <col min="10" max="16384" width="8.7109375" style="3" customWidth="1"/>
  </cols>
  <sheetData>
    <row r="1" spans="1:9" ht="1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17.2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</row>
    <row r="3" spans="1:9" s="4" customFormat="1" ht="17.25" customHeight="1">
      <c r="A3" s="30" t="s">
        <v>36</v>
      </c>
      <c r="B3" s="30"/>
      <c r="C3" s="30"/>
      <c r="D3" s="30"/>
      <c r="E3" s="30"/>
      <c r="F3" s="30"/>
      <c r="G3" s="30"/>
      <c r="H3" s="30"/>
      <c r="I3" s="30"/>
    </row>
    <row r="4" spans="1:9" s="4" customFormat="1" ht="17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4" customFormat="1" ht="17.25" customHeight="1">
      <c r="A5" s="29" t="s">
        <v>33</v>
      </c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35" t="s">
        <v>0</v>
      </c>
      <c r="B6" s="31" t="s">
        <v>1</v>
      </c>
      <c r="C6" s="31"/>
      <c r="D6" s="31"/>
      <c r="E6" s="31"/>
      <c r="F6" s="31"/>
      <c r="G6" s="31"/>
      <c r="H6" s="31"/>
      <c r="I6" s="32"/>
    </row>
    <row r="7" spans="1:9" ht="15" customHeight="1">
      <c r="A7" s="35"/>
      <c r="B7" s="31" t="s">
        <v>2</v>
      </c>
      <c r="C7" s="31" t="s">
        <v>3</v>
      </c>
      <c r="D7" s="31"/>
      <c r="E7" s="31"/>
      <c r="F7" s="31"/>
      <c r="G7" s="31"/>
      <c r="H7" s="31"/>
      <c r="I7" s="32"/>
    </row>
    <row r="8" spans="1:9" ht="24" customHeight="1">
      <c r="A8" s="35"/>
      <c r="B8" s="31"/>
      <c r="C8" s="1" t="s">
        <v>4</v>
      </c>
      <c r="D8" s="1" t="s">
        <v>5</v>
      </c>
      <c r="E8" s="1" t="s">
        <v>6</v>
      </c>
      <c r="F8" s="1" t="s">
        <v>7</v>
      </c>
      <c r="G8" s="1" t="s">
        <v>35</v>
      </c>
      <c r="H8" s="1" t="s">
        <v>8</v>
      </c>
      <c r="I8" s="2" t="s">
        <v>9</v>
      </c>
    </row>
    <row r="9" spans="1:9" ht="19.5" customHeight="1">
      <c r="A9" s="5" t="s">
        <v>29</v>
      </c>
      <c r="B9" s="10">
        <f aca="true" t="shared" si="0" ref="B9:I9">SUM(B10,B19)</f>
        <v>10224</v>
      </c>
      <c r="C9" s="10">
        <f t="shared" si="0"/>
        <v>2345</v>
      </c>
      <c r="D9" s="10">
        <f t="shared" si="0"/>
        <v>1355</v>
      </c>
      <c r="E9" s="10">
        <f t="shared" si="0"/>
        <v>2281</v>
      </c>
      <c r="F9" s="10">
        <f t="shared" si="0"/>
        <v>1875</v>
      </c>
      <c r="G9" s="10">
        <f t="shared" si="0"/>
        <v>1126</v>
      </c>
      <c r="H9" s="10">
        <f t="shared" si="0"/>
        <v>733</v>
      </c>
      <c r="I9" s="11">
        <f t="shared" si="0"/>
        <v>509</v>
      </c>
    </row>
    <row r="10" spans="1:9" ht="15" customHeight="1">
      <c r="A10" s="6" t="s">
        <v>10</v>
      </c>
      <c r="B10" s="15">
        <f aca="true" t="shared" si="1" ref="B10:I10">SUM(B11,B14)</f>
        <v>6664</v>
      </c>
      <c r="C10" s="15">
        <f t="shared" si="1"/>
        <v>1492</v>
      </c>
      <c r="D10" s="15">
        <f t="shared" si="1"/>
        <v>977</v>
      </c>
      <c r="E10" s="15">
        <f t="shared" si="1"/>
        <v>1562</v>
      </c>
      <c r="F10" s="15">
        <f t="shared" si="1"/>
        <v>1360</v>
      </c>
      <c r="G10" s="15">
        <f t="shared" si="1"/>
        <v>732</v>
      </c>
      <c r="H10" s="15">
        <f t="shared" si="1"/>
        <v>387</v>
      </c>
      <c r="I10" s="16">
        <f t="shared" si="1"/>
        <v>154</v>
      </c>
    </row>
    <row r="11" spans="1:9" ht="15" customHeight="1">
      <c r="A11" s="7" t="s">
        <v>11</v>
      </c>
      <c r="B11" s="15">
        <f>SUM(B12:B13)</f>
        <v>6526</v>
      </c>
      <c r="C11" s="15">
        <f aca="true" t="shared" si="2" ref="C11:I11">SUM(C12:C13)</f>
        <v>1431</v>
      </c>
      <c r="D11" s="15">
        <f t="shared" si="2"/>
        <v>952</v>
      </c>
      <c r="E11" s="15">
        <f t="shared" si="2"/>
        <v>1533</v>
      </c>
      <c r="F11" s="15">
        <f t="shared" si="2"/>
        <v>1351</v>
      </c>
      <c r="G11" s="15">
        <f t="shared" si="2"/>
        <v>719</v>
      </c>
      <c r="H11" s="15">
        <f t="shared" si="2"/>
        <v>386</v>
      </c>
      <c r="I11" s="16">
        <f t="shared" si="2"/>
        <v>154</v>
      </c>
    </row>
    <row r="12" spans="1:9" ht="9.75" customHeight="1">
      <c r="A12" s="8" t="s">
        <v>12</v>
      </c>
      <c r="B12" s="15">
        <v>6123</v>
      </c>
      <c r="C12" s="17">
        <v>1384</v>
      </c>
      <c r="D12" s="17">
        <v>894</v>
      </c>
      <c r="E12" s="17">
        <v>1431</v>
      </c>
      <c r="F12" s="17">
        <v>1254</v>
      </c>
      <c r="G12" s="17">
        <v>667</v>
      </c>
      <c r="H12" s="17">
        <v>353</v>
      </c>
      <c r="I12" s="16">
        <v>140</v>
      </c>
    </row>
    <row r="13" spans="1:9" ht="9.75" customHeight="1">
      <c r="A13" s="8" t="s">
        <v>13</v>
      </c>
      <c r="B13" s="15">
        <v>403</v>
      </c>
      <c r="C13" s="17">
        <v>47</v>
      </c>
      <c r="D13" s="17">
        <v>58</v>
      </c>
      <c r="E13" s="17">
        <v>102</v>
      </c>
      <c r="F13" s="17">
        <v>97</v>
      </c>
      <c r="G13" s="17">
        <v>52</v>
      </c>
      <c r="H13" s="17">
        <v>33</v>
      </c>
      <c r="I13" s="16">
        <v>14</v>
      </c>
    </row>
    <row r="14" spans="1:9" ht="15" customHeight="1">
      <c r="A14" s="7" t="s">
        <v>14</v>
      </c>
      <c r="B14" s="15">
        <f>SUM(B15:B17)</f>
        <v>138</v>
      </c>
      <c r="C14" s="15">
        <f aca="true" t="shared" si="3" ref="C14:H14">SUM(C15:C17)</f>
        <v>61</v>
      </c>
      <c r="D14" s="15">
        <f t="shared" si="3"/>
        <v>25</v>
      </c>
      <c r="E14" s="15">
        <f t="shared" si="3"/>
        <v>29</v>
      </c>
      <c r="F14" s="15">
        <f t="shared" si="3"/>
        <v>9</v>
      </c>
      <c r="G14" s="15">
        <f t="shared" si="3"/>
        <v>13</v>
      </c>
      <c r="H14" s="15">
        <f t="shared" si="3"/>
        <v>1</v>
      </c>
      <c r="I14" s="37" t="s">
        <v>34</v>
      </c>
    </row>
    <row r="15" spans="1:9" ht="9.75" customHeight="1">
      <c r="A15" s="8" t="s">
        <v>15</v>
      </c>
      <c r="B15" s="15">
        <v>122</v>
      </c>
      <c r="C15" s="17">
        <v>53</v>
      </c>
      <c r="D15" s="17">
        <v>20</v>
      </c>
      <c r="E15" s="17">
        <v>28</v>
      </c>
      <c r="F15" s="17">
        <v>8</v>
      </c>
      <c r="G15" s="17">
        <v>12</v>
      </c>
      <c r="H15" s="17">
        <v>1</v>
      </c>
      <c r="I15" s="37" t="s">
        <v>34</v>
      </c>
    </row>
    <row r="16" spans="1:9" ht="9.75" customHeight="1">
      <c r="A16" s="8" t="s">
        <v>16</v>
      </c>
      <c r="B16" s="15">
        <v>11</v>
      </c>
      <c r="C16" s="17">
        <v>5</v>
      </c>
      <c r="D16" s="17">
        <v>3</v>
      </c>
      <c r="E16" s="17">
        <v>1</v>
      </c>
      <c r="F16" s="17">
        <v>1</v>
      </c>
      <c r="G16" s="17">
        <v>1</v>
      </c>
      <c r="H16" s="36" t="s">
        <v>34</v>
      </c>
      <c r="I16" s="37" t="s">
        <v>34</v>
      </c>
    </row>
    <row r="17" spans="1:9" ht="9.75" customHeight="1">
      <c r="A17" s="8" t="s">
        <v>17</v>
      </c>
      <c r="B17" s="15">
        <v>5</v>
      </c>
      <c r="C17" s="17">
        <v>3</v>
      </c>
      <c r="D17" s="17">
        <v>2</v>
      </c>
      <c r="E17" s="36" t="s">
        <v>34</v>
      </c>
      <c r="F17" s="36" t="s">
        <v>34</v>
      </c>
      <c r="G17" s="36" t="s">
        <v>34</v>
      </c>
      <c r="H17" s="36" t="s">
        <v>34</v>
      </c>
      <c r="I17" s="37" t="s">
        <v>34</v>
      </c>
    </row>
    <row r="18" spans="1:9" ht="9.75" customHeight="1">
      <c r="A18" s="8" t="s">
        <v>18</v>
      </c>
      <c r="B18" s="36" t="s">
        <v>34</v>
      </c>
      <c r="C18" s="36" t="s">
        <v>34</v>
      </c>
      <c r="D18" s="36" t="s">
        <v>34</v>
      </c>
      <c r="E18" s="36" t="s">
        <v>34</v>
      </c>
      <c r="F18" s="36" t="s">
        <v>34</v>
      </c>
      <c r="G18" s="36" t="s">
        <v>34</v>
      </c>
      <c r="H18" s="36" t="s">
        <v>34</v>
      </c>
      <c r="I18" s="37" t="s">
        <v>34</v>
      </c>
    </row>
    <row r="19" spans="1:9" ht="15" customHeight="1">
      <c r="A19" s="6" t="s">
        <v>19</v>
      </c>
      <c r="B19" s="15">
        <f>SUM(B20:B22)</f>
        <v>3560</v>
      </c>
      <c r="C19" s="15">
        <f aca="true" t="shared" si="4" ref="C19:I19">SUM(C20:C22)</f>
        <v>853</v>
      </c>
      <c r="D19" s="15">
        <f t="shared" si="4"/>
        <v>378</v>
      </c>
      <c r="E19" s="15">
        <f t="shared" si="4"/>
        <v>719</v>
      </c>
      <c r="F19" s="15">
        <f t="shared" si="4"/>
        <v>515</v>
      </c>
      <c r="G19" s="15">
        <f t="shared" si="4"/>
        <v>394</v>
      </c>
      <c r="H19" s="15">
        <f t="shared" si="4"/>
        <v>346</v>
      </c>
      <c r="I19" s="16">
        <f t="shared" si="4"/>
        <v>355</v>
      </c>
    </row>
    <row r="20" spans="1:9" ht="9.75" customHeight="1">
      <c r="A20" s="7" t="s">
        <v>20</v>
      </c>
      <c r="B20" s="15">
        <v>2629</v>
      </c>
      <c r="C20" s="17">
        <v>389</v>
      </c>
      <c r="D20" s="17">
        <v>320</v>
      </c>
      <c r="E20" s="17">
        <v>690</v>
      </c>
      <c r="F20" s="17">
        <v>472</v>
      </c>
      <c r="G20" s="17">
        <v>349</v>
      </c>
      <c r="H20" s="17">
        <v>255</v>
      </c>
      <c r="I20" s="16">
        <v>154</v>
      </c>
    </row>
    <row r="21" spans="1:9" ht="9.75" customHeight="1">
      <c r="A21" s="7" t="s">
        <v>21</v>
      </c>
      <c r="B21" s="15">
        <v>443</v>
      </c>
      <c r="C21" s="17">
        <v>403</v>
      </c>
      <c r="D21" s="17">
        <v>34</v>
      </c>
      <c r="E21" s="17">
        <v>6</v>
      </c>
      <c r="F21" s="36" t="s">
        <v>34</v>
      </c>
      <c r="G21" s="36" t="s">
        <v>34</v>
      </c>
      <c r="H21" s="36" t="s">
        <v>34</v>
      </c>
      <c r="I21" s="37" t="s">
        <v>34</v>
      </c>
    </row>
    <row r="22" spans="1:9" ht="9.75" customHeight="1">
      <c r="A22" s="7" t="s">
        <v>22</v>
      </c>
      <c r="B22" s="15">
        <v>488</v>
      </c>
      <c r="C22" s="17">
        <v>61</v>
      </c>
      <c r="D22" s="17">
        <v>24</v>
      </c>
      <c r="E22" s="17">
        <v>23</v>
      </c>
      <c r="F22" s="17">
        <v>43</v>
      </c>
      <c r="G22" s="17">
        <v>45</v>
      </c>
      <c r="H22" s="17">
        <v>91</v>
      </c>
      <c r="I22" s="16">
        <v>201</v>
      </c>
    </row>
    <row r="23" spans="1:9" ht="19.5" customHeight="1">
      <c r="A23" s="5" t="s">
        <v>30</v>
      </c>
      <c r="B23" s="18">
        <f aca="true" t="shared" si="5" ref="B23:I23">SUM(B24,B33)</f>
        <v>5085</v>
      </c>
      <c r="C23" s="18">
        <f t="shared" si="5"/>
        <v>1161</v>
      </c>
      <c r="D23" s="18">
        <f t="shared" si="5"/>
        <v>676</v>
      </c>
      <c r="E23" s="18">
        <f t="shared" si="5"/>
        <v>1107</v>
      </c>
      <c r="F23" s="18">
        <f t="shared" si="5"/>
        <v>996</v>
      </c>
      <c r="G23" s="18">
        <f t="shared" si="5"/>
        <v>551</v>
      </c>
      <c r="H23" s="18">
        <f t="shared" si="5"/>
        <v>372</v>
      </c>
      <c r="I23" s="19">
        <f t="shared" si="5"/>
        <v>222</v>
      </c>
    </row>
    <row r="24" spans="1:9" ht="15" customHeight="1">
      <c r="A24" s="6" t="s">
        <v>10</v>
      </c>
      <c r="B24" s="15">
        <f aca="true" t="shared" si="6" ref="B24:I24">SUM(B25,B28)</f>
        <v>4561</v>
      </c>
      <c r="C24" s="15">
        <f t="shared" si="6"/>
        <v>941</v>
      </c>
      <c r="D24" s="15">
        <f t="shared" si="6"/>
        <v>638</v>
      </c>
      <c r="E24" s="15">
        <f t="shared" si="6"/>
        <v>1092</v>
      </c>
      <c r="F24" s="15">
        <f t="shared" si="6"/>
        <v>962</v>
      </c>
      <c r="G24" s="15">
        <f t="shared" si="6"/>
        <v>512</v>
      </c>
      <c r="H24" s="15">
        <f t="shared" si="6"/>
        <v>296</v>
      </c>
      <c r="I24" s="16">
        <f t="shared" si="6"/>
        <v>120</v>
      </c>
    </row>
    <row r="25" spans="1:9" ht="15" customHeight="1">
      <c r="A25" s="7" t="s">
        <v>11</v>
      </c>
      <c r="B25" s="15">
        <f>SUM(B26:B27)</f>
        <v>4467</v>
      </c>
      <c r="C25" s="15">
        <f aca="true" t="shared" si="7" ref="C25:I25">SUM(C26:C27)</f>
        <v>892</v>
      </c>
      <c r="D25" s="15">
        <f t="shared" si="7"/>
        <v>624</v>
      </c>
      <c r="E25" s="15">
        <f t="shared" si="7"/>
        <v>1071</v>
      </c>
      <c r="F25" s="15">
        <f t="shared" si="7"/>
        <v>957</v>
      </c>
      <c r="G25" s="15">
        <f t="shared" si="7"/>
        <v>508</v>
      </c>
      <c r="H25" s="15">
        <f t="shared" si="7"/>
        <v>295</v>
      </c>
      <c r="I25" s="16">
        <f t="shared" si="7"/>
        <v>120</v>
      </c>
    </row>
    <row r="26" spans="1:9" ht="9.75" customHeight="1">
      <c r="A26" s="8" t="s">
        <v>12</v>
      </c>
      <c r="B26" s="15">
        <v>4284</v>
      </c>
      <c r="C26" s="17">
        <v>872</v>
      </c>
      <c r="D26" s="17">
        <v>605</v>
      </c>
      <c r="E26" s="17">
        <v>1040</v>
      </c>
      <c r="F26" s="17">
        <v>901</v>
      </c>
      <c r="G26" s="17">
        <v>483</v>
      </c>
      <c r="H26" s="17">
        <v>273</v>
      </c>
      <c r="I26" s="16">
        <v>110</v>
      </c>
    </row>
    <row r="27" spans="1:9" ht="9.75" customHeight="1">
      <c r="A27" s="8" t="s">
        <v>13</v>
      </c>
      <c r="B27" s="15">
        <v>183</v>
      </c>
      <c r="C27" s="17">
        <v>20</v>
      </c>
      <c r="D27" s="17">
        <v>19</v>
      </c>
      <c r="E27" s="17">
        <v>31</v>
      </c>
      <c r="F27" s="17">
        <v>56</v>
      </c>
      <c r="G27" s="17">
        <v>25</v>
      </c>
      <c r="H27" s="17">
        <v>22</v>
      </c>
      <c r="I27" s="16">
        <v>10</v>
      </c>
    </row>
    <row r="28" spans="1:9" ht="15" customHeight="1">
      <c r="A28" s="7" t="s">
        <v>14</v>
      </c>
      <c r="B28" s="15">
        <f aca="true" t="shared" si="8" ref="B28:H28">SUM(B29:B31)</f>
        <v>94</v>
      </c>
      <c r="C28" s="15">
        <f t="shared" si="8"/>
        <v>49</v>
      </c>
      <c r="D28" s="15">
        <f t="shared" si="8"/>
        <v>14</v>
      </c>
      <c r="E28" s="15">
        <f t="shared" si="8"/>
        <v>21</v>
      </c>
      <c r="F28" s="15">
        <f t="shared" si="8"/>
        <v>5</v>
      </c>
      <c r="G28" s="15">
        <f t="shared" si="8"/>
        <v>4</v>
      </c>
      <c r="H28" s="15">
        <f t="shared" si="8"/>
        <v>1</v>
      </c>
      <c r="I28" s="37" t="s">
        <v>34</v>
      </c>
    </row>
    <row r="29" spans="1:9" ht="9.75" customHeight="1">
      <c r="A29" s="8" t="s">
        <v>15</v>
      </c>
      <c r="B29" s="15">
        <v>89</v>
      </c>
      <c r="C29" s="17">
        <v>46</v>
      </c>
      <c r="D29" s="17">
        <v>12</v>
      </c>
      <c r="E29" s="17">
        <v>21</v>
      </c>
      <c r="F29" s="17">
        <v>5</v>
      </c>
      <c r="G29" s="17">
        <v>4</v>
      </c>
      <c r="H29" s="17">
        <v>1</v>
      </c>
      <c r="I29" s="37" t="s">
        <v>34</v>
      </c>
    </row>
    <row r="30" spans="1:9" ht="9.75" customHeight="1">
      <c r="A30" s="8" t="s">
        <v>16</v>
      </c>
      <c r="B30" s="36" t="s">
        <v>34</v>
      </c>
      <c r="C30" s="36" t="s">
        <v>34</v>
      </c>
      <c r="D30" s="36" t="s">
        <v>34</v>
      </c>
      <c r="E30" s="36" t="s">
        <v>34</v>
      </c>
      <c r="F30" s="36" t="s">
        <v>34</v>
      </c>
      <c r="G30" s="36" t="s">
        <v>34</v>
      </c>
      <c r="H30" s="36" t="s">
        <v>34</v>
      </c>
      <c r="I30" s="37" t="s">
        <v>34</v>
      </c>
    </row>
    <row r="31" spans="1:9" ht="9.75" customHeight="1">
      <c r="A31" s="8" t="s">
        <v>17</v>
      </c>
      <c r="B31" s="15">
        <v>5</v>
      </c>
      <c r="C31" s="17">
        <v>3</v>
      </c>
      <c r="D31" s="17">
        <v>2</v>
      </c>
      <c r="E31" s="36" t="s">
        <v>34</v>
      </c>
      <c r="F31" s="36" t="s">
        <v>34</v>
      </c>
      <c r="G31" s="36" t="s">
        <v>34</v>
      </c>
      <c r="H31" s="36" t="s">
        <v>34</v>
      </c>
      <c r="I31" s="37" t="s">
        <v>34</v>
      </c>
    </row>
    <row r="32" spans="1:9" ht="9.75" customHeight="1">
      <c r="A32" s="8" t="s">
        <v>18</v>
      </c>
      <c r="B32" s="36" t="s">
        <v>34</v>
      </c>
      <c r="C32" s="36" t="s">
        <v>34</v>
      </c>
      <c r="D32" s="36" t="s">
        <v>34</v>
      </c>
      <c r="E32" s="36" t="s">
        <v>34</v>
      </c>
      <c r="F32" s="36" t="s">
        <v>34</v>
      </c>
      <c r="G32" s="36" t="s">
        <v>34</v>
      </c>
      <c r="H32" s="36" t="s">
        <v>34</v>
      </c>
      <c r="I32" s="37" t="s">
        <v>34</v>
      </c>
    </row>
    <row r="33" spans="1:9" ht="15" customHeight="1">
      <c r="A33" s="6" t="s">
        <v>19</v>
      </c>
      <c r="B33" s="15">
        <f>SUM(B34:B36)</f>
        <v>524</v>
      </c>
      <c r="C33" s="15">
        <f aca="true" t="shared" si="9" ref="C33:I33">SUM(C34:C36)</f>
        <v>220</v>
      </c>
      <c r="D33" s="15">
        <f t="shared" si="9"/>
        <v>38</v>
      </c>
      <c r="E33" s="15">
        <f t="shared" si="9"/>
        <v>15</v>
      </c>
      <c r="F33" s="15">
        <f t="shared" si="9"/>
        <v>34</v>
      </c>
      <c r="G33" s="15">
        <f t="shared" si="9"/>
        <v>39</v>
      </c>
      <c r="H33" s="15">
        <f t="shared" si="9"/>
        <v>76</v>
      </c>
      <c r="I33" s="16">
        <f t="shared" si="9"/>
        <v>102</v>
      </c>
    </row>
    <row r="34" spans="1:9" ht="9.75" customHeight="1">
      <c r="A34" s="7" t="s">
        <v>20</v>
      </c>
      <c r="B34" s="36" t="s">
        <v>34</v>
      </c>
      <c r="C34" s="36" t="s">
        <v>34</v>
      </c>
      <c r="D34" s="36" t="s">
        <v>34</v>
      </c>
      <c r="E34" s="36" t="s">
        <v>34</v>
      </c>
      <c r="F34" s="36" t="s">
        <v>34</v>
      </c>
      <c r="G34" s="36" t="s">
        <v>34</v>
      </c>
      <c r="H34" s="36" t="s">
        <v>34</v>
      </c>
      <c r="I34" s="37" t="s">
        <v>34</v>
      </c>
    </row>
    <row r="35" spans="1:9" ht="9.75" customHeight="1">
      <c r="A35" s="7" t="s">
        <v>21</v>
      </c>
      <c r="B35" s="15">
        <v>207</v>
      </c>
      <c r="C35" s="17">
        <v>183</v>
      </c>
      <c r="D35" s="17">
        <v>21</v>
      </c>
      <c r="E35" s="17">
        <v>3</v>
      </c>
      <c r="F35" s="36" t="s">
        <v>34</v>
      </c>
      <c r="G35" s="36" t="s">
        <v>34</v>
      </c>
      <c r="H35" s="36" t="s">
        <v>34</v>
      </c>
      <c r="I35" s="37" t="s">
        <v>34</v>
      </c>
    </row>
    <row r="36" spans="1:9" ht="9.75" customHeight="1">
      <c r="A36" s="7" t="s">
        <v>22</v>
      </c>
      <c r="B36" s="15">
        <v>317</v>
      </c>
      <c r="C36" s="17">
        <v>37</v>
      </c>
      <c r="D36" s="17">
        <v>17</v>
      </c>
      <c r="E36" s="17">
        <v>12</v>
      </c>
      <c r="F36" s="17">
        <v>34</v>
      </c>
      <c r="G36" s="17">
        <v>39</v>
      </c>
      <c r="H36" s="17">
        <v>76</v>
      </c>
      <c r="I36" s="16">
        <v>102</v>
      </c>
    </row>
    <row r="37" spans="1:9" ht="19.5" customHeight="1">
      <c r="A37" s="5" t="s">
        <v>31</v>
      </c>
      <c r="B37" s="18">
        <f aca="true" t="shared" si="10" ref="B37:I37">SUM(B38,B47)</f>
        <v>5139</v>
      </c>
      <c r="C37" s="18">
        <f t="shared" si="10"/>
        <v>1184</v>
      </c>
      <c r="D37" s="18">
        <f t="shared" si="10"/>
        <v>679</v>
      </c>
      <c r="E37" s="18">
        <f t="shared" si="10"/>
        <v>1174</v>
      </c>
      <c r="F37" s="18">
        <f t="shared" si="10"/>
        <v>879</v>
      </c>
      <c r="G37" s="18">
        <f t="shared" si="10"/>
        <v>575</v>
      </c>
      <c r="H37" s="18">
        <f t="shared" si="10"/>
        <v>361</v>
      </c>
      <c r="I37" s="19">
        <f t="shared" si="10"/>
        <v>287</v>
      </c>
    </row>
    <row r="38" spans="1:9" ht="15" customHeight="1">
      <c r="A38" s="6" t="s">
        <v>10</v>
      </c>
      <c r="B38" s="15">
        <f aca="true" t="shared" si="11" ref="B38:I38">SUM(B39,B42)</f>
        <v>2103</v>
      </c>
      <c r="C38" s="15">
        <f t="shared" si="11"/>
        <v>551</v>
      </c>
      <c r="D38" s="15">
        <f t="shared" si="11"/>
        <v>339</v>
      </c>
      <c r="E38" s="15">
        <f t="shared" si="11"/>
        <v>470</v>
      </c>
      <c r="F38" s="15">
        <f t="shared" si="11"/>
        <v>398</v>
      </c>
      <c r="G38" s="15">
        <f t="shared" si="11"/>
        <v>220</v>
      </c>
      <c r="H38" s="15">
        <f t="shared" si="11"/>
        <v>91</v>
      </c>
      <c r="I38" s="16">
        <f t="shared" si="11"/>
        <v>34</v>
      </c>
    </row>
    <row r="39" spans="1:9" ht="15" customHeight="1">
      <c r="A39" s="7" t="s">
        <v>23</v>
      </c>
      <c r="B39" s="15">
        <f>SUM(B40:B41)</f>
        <v>2059</v>
      </c>
      <c r="C39" s="15">
        <f aca="true" t="shared" si="12" ref="C39:I39">SUM(C40:C41)</f>
        <v>539</v>
      </c>
      <c r="D39" s="15">
        <f t="shared" si="12"/>
        <v>328</v>
      </c>
      <c r="E39" s="15">
        <f t="shared" si="12"/>
        <v>462</v>
      </c>
      <c r="F39" s="15">
        <f t="shared" si="12"/>
        <v>394</v>
      </c>
      <c r="G39" s="15">
        <f t="shared" si="12"/>
        <v>211</v>
      </c>
      <c r="H39" s="15">
        <f t="shared" si="12"/>
        <v>91</v>
      </c>
      <c r="I39" s="16">
        <f t="shared" si="12"/>
        <v>34</v>
      </c>
    </row>
    <row r="40" spans="1:9" ht="9.75" customHeight="1">
      <c r="A40" s="8" t="s">
        <v>12</v>
      </c>
      <c r="B40" s="15">
        <v>1839</v>
      </c>
      <c r="C40" s="17">
        <v>512</v>
      </c>
      <c r="D40" s="17">
        <v>289</v>
      </c>
      <c r="E40" s="17">
        <v>391</v>
      </c>
      <c r="F40" s="17">
        <v>353</v>
      </c>
      <c r="G40" s="17">
        <v>184</v>
      </c>
      <c r="H40" s="17">
        <v>80</v>
      </c>
      <c r="I40" s="16">
        <v>30</v>
      </c>
    </row>
    <row r="41" spans="1:9" ht="9.75" customHeight="1">
      <c r="A41" s="8" t="s">
        <v>13</v>
      </c>
      <c r="B41" s="15">
        <v>220</v>
      </c>
      <c r="C41" s="17">
        <v>27</v>
      </c>
      <c r="D41" s="17">
        <v>39</v>
      </c>
      <c r="E41" s="17">
        <v>71</v>
      </c>
      <c r="F41" s="17">
        <v>41</v>
      </c>
      <c r="G41" s="17">
        <v>27</v>
      </c>
      <c r="H41" s="17">
        <v>11</v>
      </c>
      <c r="I41" s="16">
        <v>4</v>
      </c>
    </row>
    <row r="42" spans="1:9" ht="15" customHeight="1">
      <c r="A42" s="7" t="s">
        <v>24</v>
      </c>
      <c r="B42" s="15">
        <f aca="true" t="shared" si="13" ref="B42:G42">SUM(B43:B44)</f>
        <v>44</v>
      </c>
      <c r="C42" s="15">
        <f t="shared" si="13"/>
        <v>12</v>
      </c>
      <c r="D42" s="15">
        <f t="shared" si="13"/>
        <v>11</v>
      </c>
      <c r="E42" s="15">
        <f t="shared" si="13"/>
        <v>8</v>
      </c>
      <c r="F42" s="15">
        <f t="shared" si="13"/>
        <v>4</v>
      </c>
      <c r="G42" s="15">
        <f t="shared" si="13"/>
        <v>9</v>
      </c>
      <c r="H42" s="36" t="s">
        <v>34</v>
      </c>
      <c r="I42" s="37" t="s">
        <v>34</v>
      </c>
    </row>
    <row r="43" spans="1:9" ht="9.75" customHeight="1">
      <c r="A43" s="8" t="s">
        <v>15</v>
      </c>
      <c r="B43" s="15">
        <v>33</v>
      </c>
      <c r="C43" s="17">
        <v>7</v>
      </c>
      <c r="D43" s="17">
        <v>8</v>
      </c>
      <c r="E43" s="17">
        <v>7</v>
      </c>
      <c r="F43" s="17">
        <v>3</v>
      </c>
      <c r="G43" s="17">
        <v>8</v>
      </c>
      <c r="H43" s="36" t="s">
        <v>34</v>
      </c>
      <c r="I43" s="37" t="s">
        <v>34</v>
      </c>
    </row>
    <row r="44" spans="1:9" ht="9.75" customHeight="1">
      <c r="A44" s="8" t="s">
        <v>16</v>
      </c>
      <c r="B44" s="15">
        <v>11</v>
      </c>
      <c r="C44" s="17">
        <v>5</v>
      </c>
      <c r="D44" s="17">
        <v>3</v>
      </c>
      <c r="E44" s="17">
        <v>1</v>
      </c>
      <c r="F44" s="17">
        <v>1</v>
      </c>
      <c r="G44" s="17">
        <v>1</v>
      </c>
      <c r="H44" s="36" t="s">
        <v>34</v>
      </c>
      <c r="I44" s="37" t="s">
        <v>34</v>
      </c>
    </row>
    <row r="45" spans="1:9" ht="9.75" customHeight="1">
      <c r="A45" s="8" t="s">
        <v>17</v>
      </c>
      <c r="B45" s="36" t="s">
        <v>34</v>
      </c>
      <c r="C45" s="36" t="s">
        <v>34</v>
      </c>
      <c r="D45" s="36" t="s">
        <v>34</v>
      </c>
      <c r="E45" s="36" t="s">
        <v>34</v>
      </c>
      <c r="F45" s="36" t="s">
        <v>34</v>
      </c>
      <c r="G45" s="36" t="s">
        <v>34</v>
      </c>
      <c r="H45" s="36" t="s">
        <v>34</v>
      </c>
      <c r="I45" s="37" t="s">
        <v>34</v>
      </c>
    </row>
    <row r="46" spans="1:9" ht="9.75" customHeight="1">
      <c r="A46" s="8" t="s">
        <v>25</v>
      </c>
      <c r="B46" s="36" t="s">
        <v>34</v>
      </c>
      <c r="C46" s="36" t="s">
        <v>34</v>
      </c>
      <c r="D46" s="36" t="s">
        <v>34</v>
      </c>
      <c r="E46" s="36" t="s">
        <v>34</v>
      </c>
      <c r="F46" s="36" t="s">
        <v>34</v>
      </c>
      <c r="G46" s="36" t="s">
        <v>34</v>
      </c>
      <c r="H46" s="36" t="s">
        <v>34</v>
      </c>
      <c r="I46" s="37" t="s">
        <v>34</v>
      </c>
    </row>
    <row r="47" spans="1:9" ht="15" customHeight="1">
      <c r="A47" s="6" t="s">
        <v>19</v>
      </c>
      <c r="B47" s="15">
        <f>SUM(B48:B50)</f>
        <v>3036</v>
      </c>
      <c r="C47" s="15">
        <f aca="true" t="shared" si="14" ref="C47:I47">SUM(C48:C50)</f>
        <v>633</v>
      </c>
      <c r="D47" s="15">
        <f t="shared" si="14"/>
        <v>340</v>
      </c>
      <c r="E47" s="15">
        <f t="shared" si="14"/>
        <v>704</v>
      </c>
      <c r="F47" s="15">
        <f t="shared" si="14"/>
        <v>481</v>
      </c>
      <c r="G47" s="15">
        <f t="shared" si="14"/>
        <v>355</v>
      </c>
      <c r="H47" s="15">
        <f t="shared" si="14"/>
        <v>270</v>
      </c>
      <c r="I47" s="16">
        <f t="shared" si="14"/>
        <v>253</v>
      </c>
    </row>
    <row r="48" spans="1:9" ht="9.75" customHeight="1">
      <c r="A48" s="7" t="s">
        <v>20</v>
      </c>
      <c r="B48" s="15">
        <v>2629</v>
      </c>
      <c r="C48" s="17">
        <v>389</v>
      </c>
      <c r="D48" s="17">
        <v>320</v>
      </c>
      <c r="E48" s="17">
        <v>690</v>
      </c>
      <c r="F48" s="17">
        <v>472</v>
      </c>
      <c r="G48" s="17">
        <v>349</v>
      </c>
      <c r="H48" s="17">
        <v>255</v>
      </c>
      <c r="I48" s="16">
        <v>154</v>
      </c>
    </row>
    <row r="49" spans="1:9" ht="9.75" customHeight="1">
      <c r="A49" s="7" t="s">
        <v>21</v>
      </c>
      <c r="B49" s="15">
        <v>236</v>
      </c>
      <c r="C49" s="17">
        <v>220</v>
      </c>
      <c r="D49" s="17">
        <v>13</v>
      </c>
      <c r="E49" s="17">
        <v>3</v>
      </c>
      <c r="F49" s="36" t="s">
        <v>34</v>
      </c>
      <c r="G49" s="36" t="s">
        <v>34</v>
      </c>
      <c r="H49" s="36" t="s">
        <v>34</v>
      </c>
      <c r="I49" s="37" t="s">
        <v>34</v>
      </c>
    </row>
    <row r="50" spans="1:9" ht="9.75" customHeight="1">
      <c r="A50" s="7" t="s">
        <v>26</v>
      </c>
      <c r="B50" s="15">
        <v>171</v>
      </c>
      <c r="C50" s="15">
        <v>24</v>
      </c>
      <c r="D50" s="15">
        <v>7</v>
      </c>
      <c r="E50" s="15">
        <v>11</v>
      </c>
      <c r="F50" s="15">
        <v>9</v>
      </c>
      <c r="G50" s="15">
        <v>6</v>
      </c>
      <c r="H50" s="15">
        <v>15</v>
      </c>
      <c r="I50" s="16">
        <v>99</v>
      </c>
    </row>
    <row r="51" spans="1:9" ht="6" customHeight="1">
      <c r="A51" s="9"/>
      <c r="B51" s="12"/>
      <c r="C51" s="12"/>
      <c r="D51" s="12"/>
      <c r="E51" s="12"/>
      <c r="F51" s="12"/>
      <c r="G51" s="12"/>
      <c r="H51" s="12"/>
      <c r="I51" s="13"/>
    </row>
    <row r="52" spans="1:10" s="14" customFormat="1" ht="11.25" customHeight="1">
      <c r="A52" s="33" t="s">
        <v>32</v>
      </c>
      <c r="B52" s="33"/>
      <c r="C52" s="33"/>
      <c r="D52" s="33"/>
      <c r="E52" s="33"/>
      <c r="F52" s="33"/>
      <c r="G52" s="33"/>
      <c r="H52" s="33"/>
      <c r="I52" s="34"/>
      <c r="J52" s="34"/>
    </row>
    <row r="53" spans="1:10" ht="9.75" customHeight="1">
      <c r="A53" s="25" t="s">
        <v>37</v>
      </c>
      <c r="B53" s="25"/>
      <c r="C53" s="25"/>
      <c r="D53" s="25"/>
      <c r="E53" s="25"/>
      <c r="F53" s="25"/>
      <c r="G53" s="25"/>
      <c r="H53" s="25"/>
      <c r="I53" s="25"/>
      <c r="J53" s="14"/>
    </row>
    <row r="54" spans="1:10" ht="9.75" customHeight="1">
      <c r="A54" s="26" t="s">
        <v>38</v>
      </c>
      <c r="B54" s="26"/>
      <c r="C54" s="26"/>
      <c r="D54" s="26"/>
      <c r="E54" s="26"/>
      <c r="F54" s="26"/>
      <c r="G54" s="26"/>
      <c r="H54" s="26"/>
      <c r="I54" s="26"/>
      <c r="J54" s="14"/>
    </row>
    <row r="55" spans="1:10" ht="9.75" customHeight="1">
      <c r="A55" s="26" t="s">
        <v>39</v>
      </c>
      <c r="B55" s="26"/>
      <c r="C55" s="26"/>
      <c r="D55" s="26"/>
      <c r="E55" s="26"/>
      <c r="F55" s="26"/>
      <c r="G55" s="26"/>
      <c r="H55" s="26"/>
      <c r="I55" s="26"/>
      <c r="J55" s="14"/>
    </row>
    <row r="56" spans="1:10" ht="9.75" customHeight="1">
      <c r="A56" s="21" t="s">
        <v>40</v>
      </c>
      <c r="B56" s="21"/>
      <c r="C56" s="21"/>
      <c r="D56" s="21"/>
      <c r="E56" s="21"/>
      <c r="F56" s="21"/>
      <c r="G56" s="21"/>
      <c r="H56" s="21"/>
      <c r="I56" s="21"/>
      <c r="J56" s="14"/>
    </row>
    <row r="57" spans="1:10" ht="9.75" customHeight="1">
      <c r="A57" s="21" t="s">
        <v>41</v>
      </c>
      <c r="B57" s="21"/>
      <c r="C57" s="21"/>
      <c r="D57" s="21"/>
      <c r="E57" s="21"/>
      <c r="F57" s="21"/>
      <c r="G57" s="21"/>
      <c r="H57" s="21"/>
      <c r="I57" s="21"/>
      <c r="J57" s="14"/>
    </row>
    <row r="58" spans="1:10" ht="9.75" customHeight="1">
      <c r="A58" s="21" t="s">
        <v>42</v>
      </c>
      <c r="B58" s="21"/>
      <c r="C58" s="21"/>
      <c r="D58" s="21"/>
      <c r="E58" s="21"/>
      <c r="F58" s="21"/>
      <c r="G58" s="21"/>
      <c r="H58" s="21"/>
      <c r="I58" s="21"/>
      <c r="J58" s="14"/>
    </row>
    <row r="59" spans="1:10" ht="9.75" customHeight="1">
      <c r="A59" s="21" t="s">
        <v>43</v>
      </c>
      <c r="B59" s="21"/>
      <c r="C59" s="21"/>
      <c r="D59" s="21"/>
      <c r="E59" s="21"/>
      <c r="F59" s="21"/>
      <c r="G59" s="21"/>
      <c r="H59" s="21"/>
      <c r="I59" s="21"/>
      <c r="J59" s="14"/>
    </row>
    <row r="60" spans="1:10" ht="9.75" customHeight="1">
      <c r="A60" s="21" t="s">
        <v>44</v>
      </c>
      <c r="B60" s="21"/>
      <c r="C60" s="21"/>
      <c r="D60" s="21"/>
      <c r="E60" s="21"/>
      <c r="F60" s="21"/>
      <c r="G60" s="21"/>
      <c r="H60" s="21"/>
      <c r="I60" s="21"/>
      <c r="J60" s="14"/>
    </row>
    <row r="61" spans="1:10" ht="9.75" customHeight="1">
      <c r="A61" s="21" t="s">
        <v>45</v>
      </c>
      <c r="B61" s="21"/>
      <c r="C61" s="21"/>
      <c r="D61" s="21"/>
      <c r="E61" s="21"/>
      <c r="F61" s="21"/>
      <c r="G61" s="21"/>
      <c r="H61" s="21"/>
      <c r="I61" s="21"/>
      <c r="J61" s="14"/>
    </row>
    <row r="62" spans="1:10" ht="9.75" customHeight="1">
      <c r="A62" s="21" t="s">
        <v>46</v>
      </c>
      <c r="B62" s="21"/>
      <c r="C62" s="21"/>
      <c r="D62" s="21"/>
      <c r="E62" s="21"/>
      <c r="F62" s="21"/>
      <c r="G62" s="21"/>
      <c r="H62" s="21"/>
      <c r="I62" s="21"/>
      <c r="J62" s="22"/>
    </row>
    <row r="63" spans="1:10" ht="9.75" customHeight="1">
      <c r="A63" s="23" t="s">
        <v>47</v>
      </c>
      <c r="B63" s="23"/>
      <c r="C63" s="23"/>
      <c r="D63" s="23"/>
      <c r="E63" s="23"/>
      <c r="F63" s="23"/>
      <c r="G63" s="23"/>
      <c r="H63" s="23"/>
      <c r="I63" s="23"/>
      <c r="J63" s="20"/>
    </row>
    <row r="64" spans="1:10" ht="9.75" customHeight="1">
      <c r="A64" s="24" t="s">
        <v>48</v>
      </c>
      <c r="B64" s="24"/>
      <c r="C64" s="24"/>
      <c r="D64" s="24"/>
      <c r="E64" s="24"/>
      <c r="F64" s="24"/>
      <c r="G64" s="24"/>
      <c r="H64" s="24"/>
      <c r="I64" s="24"/>
      <c r="J64" s="14"/>
    </row>
    <row r="65" spans="1:10" ht="9.75" customHeight="1">
      <c r="A65" s="3" t="s">
        <v>49</v>
      </c>
      <c r="J65" s="14"/>
    </row>
    <row r="66" spans="1:10" ht="9.75" customHeight="1">
      <c r="A66" s="3" t="s">
        <v>50</v>
      </c>
      <c r="J66" s="14"/>
    </row>
    <row r="67" ht="9.75" customHeight="1">
      <c r="A67" s="3" t="s">
        <v>51</v>
      </c>
    </row>
  </sheetData>
  <mergeCells count="21">
    <mergeCell ref="B7:B8"/>
    <mergeCell ref="C7:I7"/>
    <mergeCell ref="A52:J52"/>
    <mergeCell ref="A6:A8"/>
    <mergeCell ref="B6:I6"/>
    <mergeCell ref="A1:I1"/>
    <mergeCell ref="A2:I2"/>
    <mergeCell ref="A5:I5"/>
    <mergeCell ref="A3:I4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J62"/>
    <mergeCell ref="A63:I63"/>
    <mergeCell ref="A64:I6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2001-08-16T19:17:29Z</cp:lastPrinted>
  <dcterms:created xsi:type="dcterms:W3CDTF">2002-05-15T12:23:52Z</dcterms:created>
  <dcterms:modified xsi:type="dcterms:W3CDTF">2001-08-16T19:17:33Z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