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1aeb_053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<sst xmlns="http://schemas.openxmlformats.org/spreadsheetml/2006/main" count="58" uniqueCount="29">
  <si>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SITUAÇÃO ECONÔMICA</t>
  </si>
  <si>
    <t>a) Total</t>
  </si>
  <si>
    <t>GRUPOS DE
PESSOAL OCUPADO</t>
  </si>
  <si>
    <t>ESTA-
BELECI-
MENTOS</t>
  </si>
  <si>
    <t>PESSOAL OCUPADO
(Em 31-12)</t>
  </si>
  <si>
    <t>Total</t>
  </si>
  <si>
    <t>Ligado à
produção</t>
  </si>
  <si>
    <t>SALÁRIOS
(Cr$ 1 000)</t>
  </si>
  <si>
    <t>Pessoal
ligado à
produção</t>
  </si>
  <si>
    <t>DESPESAS
DIVERSAS
(Cr$ 1 000)</t>
  </si>
  <si>
    <t>DESPESAS COM
OPERAÇÕES
INDUSTRIAIS
(Cr$ 1 000)</t>
  </si>
  <si>
    <t>Matérias-
-primas</t>
  </si>
  <si>
    <t>TOTAIS......................................................................................................................</t>
  </si>
  <si>
    <t>Sem pessoal ocupado.....................................................................................................................</t>
  </si>
  <si>
    <t>De 1 a 4 pessoas.....................................................................................................................</t>
  </si>
  <si>
    <t>De 5 a 9 pessoas.....................................................................................................................</t>
  </si>
  <si>
    <t>De 10 a 19 pessoas.....................................................................................................................</t>
  </si>
  <si>
    <t>De 20 a 49 pessoas.....................................................................................................................</t>
  </si>
  <si>
    <t>De 50 a 99 pessoas.....................................................................................................................</t>
  </si>
  <si>
    <t>De 100 a 249 pessoas.....................................................................................................................</t>
  </si>
  <si>
    <t>De 250 a 499 pessoas.....................................................................................................................</t>
  </si>
  <si>
    <t>De 500 a 999 pessoas.....................................................................................................................</t>
  </si>
  <si>
    <t>De 1 000 e mais pessoas.....................................................................................................................</t>
  </si>
  <si>
    <t>VALOR DA
TRANSFOR-
MAÇÃO
INDUSTRIAL
(Cr$ 1 000)</t>
  </si>
  <si>
    <t>VALOR DA
PRODUÇÃO
(Cr$ 1 000)</t>
  </si>
  <si>
    <t>3.4.3 - INDÚSTRIAS DE TRANSFORMAÇÃO</t>
  </si>
  <si>
    <t>3.4.3.3 - Aspectos gerais da atividade industrial, segundo grupos de pessoal ocupado - 1967-69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</si>
  <si>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</si>
  <si>
    <t>—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</si>
</sst>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###\ ###\ ###\ ###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1" fontId="1" fillId="0" borderId="0" xfId="0" applyNumberFormat="1" applyFont="1" applyAlignment="1">
      <alignment horizontal="right" vertical="center"/>
    </xf>
    <xf numFmtId="171" fontId="1" fillId="0" borderId="0" xfId="0" applyNumberFormat="1" applyFont="1" applyAlignment="1">
      <alignment horizontal="lef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left" vertical="center"/>
    </xf>
    <xf numFmtId="171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1" fontId="1" fillId="0" borderId="0" xfId="0" applyNumberFormat="1" applyFont="1" applyAlignment="1">
      <alignment horizontal="left" vertical="center" indent="3"/>
    </xf>
    <xf numFmtId="0" fontId="1" fillId="0" borderId="0" xfId="0" applyFont="1" applyAlignment="1">
      <alignment horizontal="left" vertical="center"/>
    </xf>
    <xf numFmtId="171" fontId="3" fillId="0" borderId="3" xfId="0" applyNumberFormat="1" applyFont="1" applyBorder="1" applyAlignment="1">
      <alignment horizontal="center" vertical="center" wrapText="1"/>
    </xf>
    <xf numFmtId="171" fontId="3" fillId="0" borderId="4" xfId="0" applyNumberFormat="1" applyFont="1" applyBorder="1" applyAlignment="1">
      <alignment horizontal="center" vertical="center" wrapText="1"/>
    </xf>
    <xf numFmtId="171" fontId="3" fillId="0" borderId="5" xfId="0" applyNumberFormat="1" applyFont="1" applyBorder="1" applyAlignment="1">
      <alignment horizontal="center" vertical="center" wrapText="1"/>
    </xf>
    <xf numFmtId="171" fontId="3" fillId="0" borderId="6" xfId="0" applyNumberFormat="1" applyFont="1" applyBorder="1" applyAlignment="1">
      <alignment horizontal="center" vertical="center" wrapText="1"/>
    </xf>
    <xf numFmtId="171" fontId="3" fillId="0" borderId="7" xfId="0" applyNumberFormat="1" applyFont="1" applyBorder="1" applyAlignment="1">
      <alignment horizontal="center" vertical="center" wrapText="1"/>
    </xf>
    <xf numFmtId="171" fontId="3" fillId="0" borderId="8" xfId="0" applyNumberFormat="1" applyFont="1" applyBorder="1" applyAlignment="1">
      <alignment horizontal="center" vertical="center" wrapText="1"/>
    </xf>
    <xf numFmtId="171" fontId="3" fillId="0" borderId="9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1" customWidth="1"/>
    <col min="2" max="6" width="7.7109375" style="1" customWidth="1"/>
    <col min="7" max="7" width="8.8515625" style="1" customWidth="1"/>
    <col min="8" max="9" width="7.7109375" style="1" customWidth="1"/>
    <col min="10" max="10" width="8.7109375" style="1" customWidth="1"/>
    <col min="11" max="11" width="9.28125" style="1" customWidth="1"/>
    <col min="12" max="16384" width="8.7109375" style="1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5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2.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>
      <c r="A5" s="12" t="s">
        <v>2</v>
      </c>
      <c r="B5" s="17" t="s">
        <v>3</v>
      </c>
      <c r="C5" s="11" t="s">
        <v>4</v>
      </c>
      <c r="D5" s="12"/>
      <c r="E5" s="11" t="s">
        <v>7</v>
      </c>
      <c r="F5" s="12"/>
      <c r="G5" s="17" t="s">
        <v>9</v>
      </c>
      <c r="H5" s="11" t="s">
        <v>10</v>
      </c>
      <c r="I5" s="12"/>
      <c r="J5" s="17" t="s">
        <v>24</v>
      </c>
      <c r="K5" s="11" t="s">
        <v>23</v>
      </c>
    </row>
    <row r="6" spans="1:11" ht="15" customHeight="1">
      <c r="A6" s="14"/>
      <c r="B6" s="18"/>
      <c r="C6" s="13"/>
      <c r="D6" s="14"/>
      <c r="E6" s="13"/>
      <c r="F6" s="14"/>
      <c r="G6" s="18"/>
      <c r="H6" s="13"/>
      <c r="I6" s="14"/>
      <c r="J6" s="18"/>
      <c r="K6" s="13"/>
    </row>
    <row r="7" spans="1:11" ht="15" customHeight="1">
      <c r="A7" s="14"/>
      <c r="B7" s="18"/>
      <c r="C7" s="15"/>
      <c r="D7" s="16"/>
      <c r="E7" s="15"/>
      <c r="F7" s="16"/>
      <c r="G7" s="18"/>
      <c r="H7" s="15"/>
      <c r="I7" s="16"/>
      <c r="J7" s="18"/>
      <c r="K7" s="13"/>
    </row>
    <row r="8" spans="1:11" ht="15" customHeight="1">
      <c r="A8" s="14"/>
      <c r="B8" s="18"/>
      <c r="C8" s="17" t="s">
        <v>5</v>
      </c>
      <c r="D8" s="17" t="s">
        <v>6</v>
      </c>
      <c r="E8" s="17" t="s">
        <v>5</v>
      </c>
      <c r="F8" s="17" t="s">
        <v>8</v>
      </c>
      <c r="G8" s="18"/>
      <c r="H8" s="17" t="s">
        <v>5</v>
      </c>
      <c r="I8" s="17" t="s">
        <v>11</v>
      </c>
      <c r="J8" s="18"/>
      <c r="K8" s="13"/>
    </row>
    <row r="9" spans="1:11" ht="15" customHeight="1">
      <c r="A9" s="16"/>
      <c r="B9" s="19"/>
      <c r="C9" s="19"/>
      <c r="D9" s="19"/>
      <c r="E9" s="19"/>
      <c r="F9" s="19"/>
      <c r="G9" s="19"/>
      <c r="H9" s="19"/>
      <c r="I9" s="19"/>
      <c r="J9" s="19"/>
      <c r="K9" s="15"/>
    </row>
    <row r="10" spans="1:11" ht="12" customHeight="1">
      <c r="A10" s="20">
        <v>1967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" customHeight="1">
      <c r="A11" s="9" t="s">
        <v>12</v>
      </c>
      <c r="B11" s="3">
        <f>SUM(B12:B21)</f>
        <v>37006</v>
      </c>
      <c r="C11" s="3">
        <f aca="true" t="shared" si="0" ref="C11:K11">SUM(C12:C21)</f>
        <v>1902485</v>
      </c>
      <c r="D11" s="3">
        <f t="shared" si="0"/>
        <v>1537990</v>
      </c>
      <c r="E11" s="3">
        <f t="shared" si="0"/>
        <v>4947999</v>
      </c>
      <c r="F11" s="3">
        <f t="shared" si="0"/>
        <v>3297973</v>
      </c>
      <c r="G11" s="3">
        <f t="shared" si="0"/>
        <v>6066345</v>
      </c>
      <c r="H11" s="3">
        <f t="shared" si="0"/>
        <v>18815277</v>
      </c>
      <c r="I11" s="3">
        <f t="shared" si="0"/>
        <v>17455735</v>
      </c>
      <c r="J11" s="3">
        <f t="shared" si="0"/>
        <v>38042654</v>
      </c>
      <c r="K11" s="3">
        <f t="shared" si="0"/>
        <v>19227377</v>
      </c>
    </row>
    <row r="12" spans="1:11" ht="12" customHeight="1">
      <c r="A12" s="2" t="s">
        <v>13</v>
      </c>
      <c r="B12" s="3">
        <v>1164</v>
      </c>
      <c r="C12" s="26" t="s">
        <v>28</v>
      </c>
      <c r="D12" s="26" t="s">
        <v>28</v>
      </c>
      <c r="E12" s="4">
        <v>5580</v>
      </c>
      <c r="F12" s="4">
        <v>3938</v>
      </c>
      <c r="G12" s="4">
        <v>9945</v>
      </c>
      <c r="H12" s="4">
        <v>43755</v>
      </c>
      <c r="I12" s="4">
        <v>41528</v>
      </c>
      <c r="J12" s="4">
        <v>90454</v>
      </c>
      <c r="K12" s="3">
        <v>46699</v>
      </c>
    </row>
    <row r="13" spans="1:11" ht="12" customHeight="1">
      <c r="A13" s="2" t="s">
        <v>14</v>
      </c>
      <c r="B13" s="3">
        <v>7035</v>
      </c>
      <c r="C13" s="4">
        <v>19370</v>
      </c>
      <c r="D13" s="4">
        <v>12827</v>
      </c>
      <c r="E13" s="4">
        <v>26126</v>
      </c>
      <c r="F13" s="4">
        <v>16413</v>
      </c>
      <c r="G13" s="4">
        <v>27692</v>
      </c>
      <c r="H13" s="4">
        <v>220429</v>
      </c>
      <c r="I13" s="4">
        <v>212667</v>
      </c>
      <c r="J13" s="4">
        <v>339140</v>
      </c>
      <c r="K13" s="3">
        <v>118711</v>
      </c>
    </row>
    <row r="14" spans="1:11" ht="12" customHeight="1">
      <c r="A14" s="2" t="s">
        <v>15</v>
      </c>
      <c r="B14" s="3">
        <v>8213</v>
      </c>
      <c r="C14" s="4">
        <v>54654</v>
      </c>
      <c r="D14" s="4">
        <v>41143</v>
      </c>
      <c r="E14" s="4">
        <v>83027</v>
      </c>
      <c r="F14" s="4">
        <v>53989</v>
      </c>
      <c r="G14" s="4">
        <v>103510</v>
      </c>
      <c r="H14" s="4">
        <v>644688</v>
      </c>
      <c r="I14" s="4">
        <v>621703</v>
      </c>
      <c r="J14" s="4">
        <v>1009365</v>
      </c>
      <c r="K14" s="3">
        <v>364677</v>
      </c>
    </row>
    <row r="15" spans="1:11" ht="12" customHeight="1">
      <c r="A15" s="2" t="s">
        <v>16</v>
      </c>
      <c r="B15" s="3">
        <v>7044</v>
      </c>
      <c r="C15" s="4">
        <v>96685</v>
      </c>
      <c r="D15" s="4">
        <v>77589</v>
      </c>
      <c r="E15" s="4">
        <v>168690</v>
      </c>
      <c r="F15" s="4">
        <v>113957</v>
      </c>
      <c r="G15" s="4">
        <v>258385</v>
      </c>
      <c r="H15" s="4">
        <v>996307</v>
      </c>
      <c r="I15" s="4">
        <v>956401</v>
      </c>
      <c r="J15" s="4">
        <v>1696054</v>
      </c>
      <c r="K15" s="3">
        <v>699747</v>
      </c>
    </row>
    <row r="16" spans="1:11" ht="12" customHeight="1">
      <c r="A16" s="2" t="s">
        <v>17</v>
      </c>
      <c r="B16" s="3">
        <v>6821</v>
      </c>
      <c r="C16" s="4">
        <v>211345</v>
      </c>
      <c r="D16" s="4">
        <v>175594</v>
      </c>
      <c r="E16" s="4">
        <v>418219</v>
      </c>
      <c r="F16" s="4">
        <v>282829</v>
      </c>
      <c r="G16" s="4">
        <v>506200</v>
      </c>
      <c r="H16" s="4">
        <v>1785986</v>
      </c>
      <c r="I16" s="4">
        <v>1690510</v>
      </c>
      <c r="J16" s="4">
        <v>3378493</v>
      </c>
      <c r="K16" s="3">
        <v>1592507</v>
      </c>
    </row>
    <row r="17" spans="1:11" ht="12" customHeight="1">
      <c r="A17" s="2" t="s">
        <v>18</v>
      </c>
      <c r="B17" s="3">
        <v>3178</v>
      </c>
      <c r="C17" s="4">
        <v>222428</v>
      </c>
      <c r="D17" s="4">
        <v>185024</v>
      </c>
      <c r="E17" s="4">
        <v>501359</v>
      </c>
      <c r="F17" s="4">
        <v>327978</v>
      </c>
      <c r="G17" s="4">
        <v>628597</v>
      </c>
      <c r="H17" s="4">
        <v>1943216</v>
      </c>
      <c r="I17" s="4">
        <v>1826466</v>
      </c>
      <c r="J17" s="4">
        <v>3836736</v>
      </c>
      <c r="K17" s="3">
        <v>1893520</v>
      </c>
    </row>
    <row r="18" spans="1:11" ht="12" customHeight="1">
      <c r="A18" s="2" t="s">
        <v>19</v>
      </c>
      <c r="B18" s="3">
        <v>2087</v>
      </c>
      <c r="C18" s="4">
        <v>325025</v>
      </c>
      <c r="D18" s="4">
        <v>262875</v>
      </c>
      <c r="E18" s="4">
        <v>828813</v>
      </c>
      <c r="F18" s="4">
        <v>520419</v>
      </c>
      <c r="G18" s="4">
        <v>1122365</v>
      </c>
      <c r="H18" s="4">
        <v>3327543</v>
      </c>
      <c r="I18" s="4">
        <v>3115709</v>
      </c>
      <c r="J18" s="4">
        <v>6645375</v>
      </c>
      <c r="K18" s="3">
        <v>3317832</v>
      </c>
    </row>
    <row r="19" spans="1:11" ht="12" customHeight="1">
      <c r="A19" s="2" t="s">
        <v>20</v>
      </c>
      <c r="B19" s="3">
        <v>868</v>
      </c>
      <c r="C19" s="4">
        <v>301837</v>
      </c>
      <c r="D19" s="4">
        <v>246932</v>
      </c>
      <c r="E19" s="4">
        <v>756813</v>
      </c>
      <c r="F19" s="4">
        <v>498563</v>
      </c>
      <c r="G19" s="4">
        <v>1000692</v>
      </c>
      <c r="H19" s="4">
        <v>2884383</v>
      </c>
      <c r="I19" s="4">
        <v>2669024</v>
      </c>
      <c r="J19" s="4">
        <v>6206812</v>
      </c>
      <c r="K19" s="3">
        <v>3322429</v>
      </c>
    </row>
    <row r="20" spans="1:11" ht="12" customHeight="1">
      <c r="A20" s="2" t="s">
        <v>21</v>
      </c>
      <c r="B20" s="3">
        <v>408</v>
      </c>
      <c r="C20" s="4">
        <v>281923</v>
      </c>
      <c r="D20" s="4">
        <v>228024</v>
      </c>
      <c r="E20" s="4">
        <v>778502</v>
      </c>
      <c r="F20" s="4">
        <v>515716</v>
      </c>
      <c r="G20" s="4">
        <v>941374</v>
      </c>
      <c r="H20" s="4">
        <v>2438913</v>
      </c>
      <c r="I20" s="4">
        <v>2210549</v>
      </c>
      <c r="J20" s="4">
        <v>5545663</v>
      </c>
      <c r="K20" s="3">
        <v>3106750</v>
      </c>
    </row>
    <row r="21" spans="1:11" ht="12" customHeight="1">
      <c r="A21" s="2" t="s">
        <v>22</v>
      </c>
      <c r="B21" s="3">
        <v>188</v>
      </c>
      <c r="C21" s="4">
        <v>389218</v>
      </c>
      <c r="D21" s="4">
        <v>307982</v>
      </c>
      <c r="E21" s="4">
        <v>1380870</v>
      </c>
      <c r="F21" s="4">
        <v>964171</v>
      </c>
      <c r="G21" s="4">
        <v>1467585</v>
      </c>
      <c r="H21" s="4">
        <v>4530057</v>
      </c>
      <c r="I21" s="4">
        <v>4111178</v>
      </c>
      <c r="J21" s="4">
        <v>9294562</v>
      </c>
      <c r="K21" s="3">
        <v>4764505</v>
      </c>
    </row>
    <row r="22" spans="1:11" ht="12" customHeight="1">
      <c r="A22" s="21">
        <v>1968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" customHeight="1">
      <c r="A23" s="9" t="s">
        <v>12</v>
      </c>
      <c r="B23" s="3">
        <f>SUM(B24:B33)</f>
        <v>37016</v>
      </c>
      <c r="C23" s="3">
        <f aca="true" t="shared" si="1" ref="C23:K23">SUM(C24:C33)</f>
        <v>2026320</v>
      </c>
      <c r="D23" s="3">
        <f t="shared" si="1"/>
        <v>1652617</v>
      </c>
      <c r="E23" s="3">
        <f t="shared" si="1"/>
        <v>6873398</v>
      </c>
      <c r="F23" s="3">
        <f t="shared" si="1"/>
        <v>4536570</v>
      </c>
      <c r="G23" s="3">
        <f t="shared" si="1"/>
        <v>8181067</v>
      </c>
      <c r="H23" s="3">
        <f t="shared" si="1"/>
        <v>27691979</v>
      </c>
      <c r="I23" s="3">
        <f t="shared" si="1"/>
        <v>25808093</v>
      </c>
      <c r="J23" s="3">
        <f t="shared" si="1"/>
        <v>55237194</v>
      </c>
      <c r="K23" s="3">
        <f t="shared" si="1"/>
        <v>27545215</v>
      </c>
    </row>
    <row r="24" spans="1:11" ht="12" customHeight="1">
      <c r="A24" s="2" t="s">
        <v>13</v>
      </c>
      <c r="B24" s="3">
        <v>897</v>
      </c>
      <c r="C24" s="26" t="s">
        <v>28</v>
      </c>
      <c r="D24" s="26" t="s">
        <v>28</v>
      </c>
      <c r="E24" s="4">
        <v>10501</v>
      </c>
      <c r="F24" s="4">
        <v>6600</v>
      </c>
      <c r="G24" s="4">
        <v>116018</v>
      </c>
      <c r="H24" s="4">
        <v>78313</v>
      </c>
      <c r="I24" s="4">
        <v>75961</v>
      </c>
      <c r="J24" s="4">
        <v>130952</v>
      </c>
      <c r="K24" s="3">
        <v>52639</v>
      </c>
    </row>
    <row r="25" spans="1:11" ht="12" customHeight="1">
      <c r="A25" s="2" t="s">
        <v>14</v>
      </c>
      <c r="B25" s="3">
        <v>6788</v>
      </c>
      <c r="C25" s="4">
        <v>18811</v>
      </c>
      <c r="D25" s="4">
        <v>12668</v>
      </c>
      <c r="E25" s="4">
        <v>35143</v>
      </c>
      <c r="F25" s="4">
        <v>21239</v>
      </c>
      <c r="G25" s="4">
        <v>39226</v>
      </c>
      <c r="H25" s="4">
        <v>303588</v>
      </c>
      <c r="I25" s="4">
        <v>293651</v>
      </c>
      <c r="J25" s="4">
        <v>457427</v>
      </c>
      <c r="K25" s="3">
        <v>153839</v>
      </c>
    </row>
    <row r="26" spans="1:11" ht="12" customHeight="1">
      <c r="A26" s="2" t="s">
        <v>15</v>
      </c>
      <c r="B26" s="3">
        <v>8099</v>
      </c>
      <c r="C26" s="4">
        <v>53965</v>
      </c>
      <c r="D26" s="4">
        <v>40779</v>
      </c>
      <c r="E26" s="4">
        <v>104825</v>
      </c>
      <c r="F26" s="4">
        <v>68156</v>
      </c>
      <c r="G26" s="4">
        <v>166291</v>
      </c>
      <c r="H26" s="4">
        <v>823507</v>
      </c>
      <c r="I26" s="4">
        <v>796654</v>
      </c>
      <c r="J26" s="4">
        <v>1289874</v>
      </c>
      <c r="K26" s="3">
        <v>466367</v>
      </c>
    </row>
    <row r="27" spans="1:11" ht="12" customHeight="1">
      <c r="A27" s="2" t="s">
        <v>16</v>
      </c>
      <c r="B27" s="3">
        <v>7129</v>
      </c>
      <c r="C27" s="4">
        <v>97803</v>
      </c>
      <c r="D27" s="4">
        <v>78871</v>
      </c>
      <c r="E27" s="4">
        <v>217861</v>
      </c>
      <c r="F27" s="4">
        <v>146940</v>
      </c>
      <c r="G27" s="4">
        <v>270040</v>
      </c>
      <c r="H27" s="4">
        <v>1412965</v>
      </c>
      <c r="I27" s="4">
        <v>1357323</v>
      </c>
      <c r="J27" s="4">
        <v>2364658</v>
      </c>
      <c r="K27" s="3">
        <v>951693</v>
      </c>
    </row>
    <row r="28" spans="1:11" ht="12" customHeight="1">
      <c r="A28" s="2" t="s">
        <v>17</v>
      </c>
      <c r="B28" s="3">
        <v>6911</v>
      </c>
      <c r="C28" s="4">
        <v>214826</v>
      </c>
      <c r="D28" s="4">
        <v>178953</v>
      </c>
      <c r="E28" s="4">
        <v>541645</v>
      </c>
      <c r="F28" s="4">
        <v>365971</v>
      </c>
      <c r="G28" s="4">
        <v>629920</v>
      </c>
      <c r="H28" s="4">
        <v>2565944</v>
      </c>
      <c r="I28" s="4">
        <v>2445449</v>
      </c>
      <c r="J28" s="4">
        <v>4735157</v>
      </c>
      <c r="K28" s="3">
        <v>2169213</v>
      </c>
    </row>
    <row r="29" spans="1:11" ht="12" customHeight="1">
      <c r="A29" s="2" t="s">
        <v>18</v>
      </c>
      <c r="B29" s="3">
        <v>3372</v>
      </c>
      <c r="C29" s="4">
        <v>236012</v>
      </c>
      <c r="D29" s="4">
        <v>197084</v>
      </c>
      <c r="E29" s="4">
        <v>674091</v>
      </c>
      <c r="F29" s="4">
        <v>435251</v>
      </c>
      <c r="G29" s="4">
        <v>786417</v>
      </c>
      <c r="H29" s="4">
        <v>2930182</v>
      </c>
      <c r="I29" s="4">
        <v>2764159</v>
      </c>
      <c r="J29" s="4">
        <v>5538130</v>
      </c>
      <c r="K29" s="3">
        <v>2607948</v>
      </c>
    </row>
    <row r="30" spans="1:11" ht="12" customHeight="1">
      <c r="A30" s="2" t="s">
        <v>19</v>
      </c>
      <c r="B30" s="3">
        <v>2259</v>
      </c>
      <c r="C30" s="4">
        <v>350936</v>
      </c>
      <c r="D30" s="4">
        <v>286347</v>
      </c>
      <c r="E30" s="4">
        <v>1122907</v>
      </c>
      <c r="F30" s="4">
        <v>708206</v>
      </c>
      <c r="G30" s="4">
        <v>1456458</v>
      </c>
      <c r="H30" s="4">
        <v>4924592</v>
      </c>
      <c r="I30" s="4">
        <v>4643624</v>
      </c>
      <c r="J30" s="4">
        <v>9651580</v>
      </c>
      <c r="K30" s="3">
        <v>4726988</v>
      </c>
    </row>
    <row r="31" spans="1:11" ht="12" customHeight="1">
      <c r="A31" s="2" t="s">
        <v>20</v>
      </c>
      <c r="B31" s="3">
        <v>911</v>
      </c>
      <c r="C31" s="4">
        <v>316006</v>
      </c>
      <c r="D31" s="4">
        <v>260154</v>
      </c>
      <c r="E31" s="4">
        <v>1063121</v>
      </c>
      <c r="F31" s="4">
        <v>685457</v>
      </c>
      <c r="G31" s="4">
        <v>1220067</v>
      </c>
      <c r="H31" s="4">
        <v>4022212</v>
      </c>
      <c r="I31" s="4">
        <v>3757934</v>
      </c>
      <c r="J31" s="4">
        <v>8485507</v>
      </c>
      <c r="K31" s="3">
        <v>4463295</v>
      </c>
    </row>
    <row r="32" spans="1:11" ht="12" customHeight="1">
      <c r="A32" s="2" t="s">
        <v>21</v>
      </c>
      <c r="B32" s="3">
        <v>442</v>
      </c>
      <c r="C32" s="4">
        <v>304633</v>
      </c>
      <c r="D32" s="4">
        <v>248384</v>
      </c>
      <c r="E32" s="4">
        <v>1094980</v>
      </c>
      <c r="F32" s="4">
        <v>723568</v>
      </c>
      <c r="G32" s="4">
        <v>1380944</v>
      </c>
      <c r="H32" s="4">
        <v>3833688</v>
      </c>
      <c r="I32" s="4">
        <v>3540317</v>
      </c>
      <c r="J32" s="4">
        <v>8550220</v>
      </c>
      <c r="K32" s="3">
        <v>4716532</v>
      </c>
    </row>
    <row r="33" spans="1:11" ht="12" customHeight="1">
      <c r="A33" s="2" t="s">
        <v>22</v>
      </c>
      <c r="B33" s="3">
        <v>208</v>
      </c>
      <c r="C33" s="4">
        <v>433328</v>
      </c>
      <c r="D33" s="4">
        <v>349377</v>
      </c>
      <c r="E33" s="4">
        <v>2008324</v>
      </c>
      <c r="F33" s="4">
        <v>1375182</v>
      </c>
      <c r="G33" s="4">
        <v>2115686</v>
      </c>
      <c r="H33" s="4">
        <v>6796988</v>
      </c>
      <c r="I33" s="4">
        <v>6133021</v>
      </c>
      <c r="J33" s="4">
        <v>14033689</v>
      </c>
      <c r="K33" s="3">
        <v>7236701</v>
      </c>
    </row>
    <row r="34" spans="1:11" ht="12" customHeight="1">
      <c r="A34" s="21">
        <v>1969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" customHeight="1">
      <c r="A35" s="9" t="s">
        <v>12</v>
      </c>
      <c r="B35" s="3">
        <f>SUM(B36:B45)</f>
        <v>37261</v>
      </c>
      <c r="C35" s="3">
        <f aca="true" t="shared" si="2" ref="C35:K35">SUM(C36:C45)</f>
        <v>2047137</v>
      </c>
      <c r="D35" s="3">
        <f t="shared" si="2"/>
        <v>1649643</v>
      </c>
      <c r="E35" s="3">
        <f t="shared" si="2"/>
        <v>9081283</v>
      </c>
      <c r="F35" s="3">
        <f t="shared" si="2"/>
        <v>5909343</v>
      </c>
      <c r="G35" s="3">
        <f t="shared" si="2"/>
        <v>10110233</v>
      </c>
      <c r="H35" s="3">
        <f t="shared" si="2"/>
        <v>36838818</v>
      </c>
      <c r="I35" s="3">
        <f t="shared" si="2"/>
        <v>34389229</v>
      </c>
      <c r="J35" s="3">
        <f t="shared" si="2"/>
        <v>72783479</v>
      </c>
      <c r="K35" s="3">
        <f t="shared" si="2"/>
        <v>35944661</v>
      </c>
    </row>
    <row r="36" spans="1:11" ht="12" customHeight="1">
      <c r="A36" s="2" t="s">
        <v>13</v>
      </c>
      <c r="B36" s="3">
        <v>945</v>
      </c>
      <c r="C36" s="26" t="s">
        <v>28</v>
      </c>
      <c r="D36" s="26" t="s">
        <v>28</v>
      </c>
      <c r="E36" s="4">
        <v>11490</v>
      </c>
      <c r="F36" s="4">
        <v>8166</v>
      </c>
      <c r="G36" s="4">
        <v>17798</v>
      </c>
      <c r="H36" s="4">
        <v>94749</v>
      </c>
      <c r="I36" s="4">
        <v>91625</v>
      </c>
      <c r="J36" s="4">
        <v>151244</v>
      </c>
      <c r="K36" s="3">
        <v>56495</v>
      </c>
    </row>
    <row r="37" spans="1:11" ht="12" customHeight="1">
      <c r="A37" s="2" t="s">
        <v>14</v>
      </c>
      <c r="B37" s="3">
        <v>6987</v>
      </c>
      <c r="C37" s="4">
        <v>19244</v>
      </c>
      <c r="D37" s="4">
        <v>13023</v>
      </c>
      <c r="E37" s="4">
        <v>39262</v>
      </c>
      <c r="F37" s="4">
        <v>24129</v>
      </c>
      <c r="G37" s="4">
        <v>50246</v>
      </c>
      <c r="H37" s="4">
        <v>372865</v>
      </c>
      <c r="I37" s="4">
        <v>360080</v>
      </c>
      <c r="J37" s="4">
        <v>549586</v>
      </c>
      <c r="K37" s="3">
        <v>176721</v>
      </c>
    </row>
    <row r="38" spans="1:11" ht="12" customHeight="1">
      <c r="A38" s="2" t="s">
        <v>15</v>
      </c>
      <c r="B38" s="3">
        <v>7862</v>
      </c>
      <c r="C38" s="4">
        <v>52591</v>
      </c>
      <c r="D38" s="4">
        <v>39869</v>
      </c>
      <c r="E38" s="4">
        <v>125416</v>
      </c>
      <c r="F38" s="4">
        <v>80045</v>
      </c>
      <c r="G38" s="4">
        <v>151236</v>
      </c>
      <c r="H38" s="4">
        <v>1080511</v>
      </c>
      <c r="I38" s="4">
        <v>1046100</v>
      </c>
      <c r="J38" s="4">
        <v>1631316</v>
      </c>
      <c r="K38" s="3">
        <v>550805</v>
      </c>
    </row>
    <row r="39" spans="1:11" ht="12" customHeight="1">
      <c r="A39" s="2" t="s">
        <v>16</v>
      </c>
      <c r="B39" s="3">
        <v>7174</v>
      </c>
      <c r="C39" s="4">
        <v>98328</v>
      </c>
      <c r="D39" s="4">
        <v>79333</v>
      </c>
      <c r="E39" s="4">
        <v>282706</v>
      </c>
      <c r="F39" s="4">
        <v>190578</v>
      </c>
      <c r="G39" s="4">
        <v>353315</v>
      </c>
      <c r="H39" s="4">
        <v>1822284</v>
      </c>
      <c r="I39" s="4">
        <v>1754663</v>
      </c>
      <c r="J39" s="4">
        <v>2979702</v>
      </c>
      <c r="K39" s="3">
        <v>1157418</v>
      </c>
    </row>
    <row r="40" spans="1:11" ht="12" customHeight="1">
      <c r="A40" s="2" t="s">
        <v>17</v>
      </c>
      <c r="B40" s="3">
        <v>7054</v>
      </c>
      <c r="C40" s="4">
        <v>218680</v>
      </c>
      <c r="D40" s="4">
        <v>181505</v>
      </c>
      <c r="E40" s="4">
        <v>705920</v>
      </c>
      <c r="F40" s="4">
        <v>467145</v>
      </c>
      <c r="G40" s="4">
        <v>801097</v>
      </c>
      <c r="H40" s="4">
        <v>3394646</v>
      </c>
      <c r="I40" s="4">
        <v>3233671</v>
      </c>
      <c r="J40" s="4">
        <v>6230202</v>
      </c>
      <c r="K40" s="3">
        <v>2835556</v>
      </c>
    </row>
    <row r="41" spans="1:11" ht="12" customHeight="1">
      <c r="A41" s="2" t="s">
        <v>18</v>
      </c>
      <c r="B41" s="3">
        <v>3365</v>
      </c>
      <c r="C41" s="4">
        <v>234511</v>
      </c>
      <c r="D41" s="4">
        <v>194684</v>
      </c>
      <c r="E41" s="4">
        <v>892949</v>
      </c>
      <c r="F41" s="4">
        <v>568243</v>
      </c>
      <c r="G41" s="4">
        <v>1013404</v>
      </c>
      <c r="H41" s="4">
        <v>3764439</v>
      </c>
      <c r="I41" s="4">
        <v>3554555</v>
      </c>
      <c r="J41" s="4">
        <v>7180737</v>
      </c>
      <c r="K41" s="3">
        <v>3416298</v>
      </c>
    </row>
    <row r="42" spans="1:11" ht="12" customHeight="1">
      <c r="A42" s="2" t="s">
        <v>19</v>
      </c>
      <c r="B42" s="3">
        <v>2265</v>
      </c>
      <c r="C42" s="4">
        <v>349013</v>
      </c>
      <c r="D42" s="4">
        <v>283696</v>
      </c>
      <c r="E42" s="4">
        <v>1441858</v>
      </c>
      <c r="F42" s="4">
        <v>906933</v>
      </c>
      <c r="G42" s="4">
        <v>1742714</v>
      </c>
      <c r="H42" s="4">
        <v>6300151</v>
      </c>
      <c r="I42" s="4">
        <v>5933494</v>
      </c>
      <c r="J42" s="4">
        <v>12127457</v>
      </c>
      <c r="K42" s="3">
        <v>5827306</v>
      </c>
    </row>
    <row r="43" spans="1:11" ht="12" customHeight="1">
      <c r="A43" s="2" t="s">
        <v>20</v>
      </c>
      <c r="B43" s="3">
        <v>932</v>
      </c>
      <c r="C43" s="4">
        <v>319984</v>
      </c>
      <c r="D43" s="4">
        <v>258565</v>
      </c>
      <c r="E43" s="4">
        <v>1391827</v>
      </c>
      <c r="F43" s="4">
        <v>877281</v>
      </c>
      <c r="G43" s="4">
        <v>1623019</v>
      </c>
      <c r="H43" s="4">
        <v>5465072</v>
      </c>
      <c r="I43" s="4">
        <v>5132861</v>
      </c>
      <c r="J43" s="4">
        <v>11422765</v>
      </c>
      <c r="K43" s="3">
        <v>5957693</v>
      </c>
    </row>
    <row r="44" spans="1:11" ht="12" customHeight="1">
      <c r="A44" s="2" t="s">
        <v>21</v>
      </c>
      <c r="B44" s="3">
        <v>457</v>
      </c>
      <c r="C44" s="4">
        <v>309556</v>
      </c>
      <c r="D44" s="4">
        <v>250190</v>
      </c>
      <c r="E44" s="4">
        <v>1408688</v>
      </c>
      <c r="F44" s="4">
        <v>920693</v>
      </c>
      <c r="G44" s="4">
        <v>1667411</v>
      </c>
      <c r="H44" s="4">
        <v>5256213</v>
      </c>
      <c r="I44" s="4">
        <v>4834324</v>
      </c>
      <c r="J44" s="4">
        <v>11347187</v>
      </c>
      <c r="K44" s="3">
        <v>6090974</v>
      </c>
    </row>
    <row r="45" spans="1:11" ht="12" customHeight="1">
      <c r="A45" s="2" t="s">
        <v>22</v>
      </c>
      <c r="B45" s="3">
        <v>220</v>
      </c>
      <c r="C45" s="3">
        <v>445230</v>
      </c>
      <c r="D45" s="3">
        <v>348778</v>
      </c>
      <c r="E45" s="3">
        <v>2781167</v>
      </c>
      <c r="F45" s="3">
        <v>1866130</v>
      </c>
      <c r="G45" s="3">
        <v>2689993</v>
      </c>
      <c r="H45" s="3">
        <v>9287888</v>
      </c>
      <c r="I45" s="3">
        <v>8447856</v>
      </c>
      <c r="J45" s="3">
        <v>19163283</v>
      </c>
      <c r="K45" s="3">
        <v>9875395</v>
      </c>
    </row>
    <row r="46" spans="1:11" ht="6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4" ht="15" customHeight="1">
      <c r="A47" s="8" t="s">
        <v>27</v>
      </c>
      <c r="B47" s="8"/>
      <c r="C47" s="8"/>
      <c r="D47" s="8"/>
    </row>
    <row r="48" spans="1:4" ht="15" customHeight="1">
      <c r="A48" s="10"/>
      <c r="B48" s="7"/>
      <c r="C48" s="7"/>
      <c r="D48" s="7"/>
    </row>
  </sheetData>
  <mergeCells count="21">
    <mergeCell ref="A1:K1"/>
    <mergeCell ref="A2:K2"/>
    <mergeCell ref="A3:K3"/>
    <mergeCell ref="A4:K4"/>
    <mergeCell ref="A10:K10"/>
    <mergeCell ref="A22:K22"/>
    <mergeCell ref="A34:K34"/>
    <mergeCell ref="A5:A9"/>
    <mergeCell ref="B5:B9"/>
    <mergeCell ref="C5:D7"/>
    <mergeCell ref="C8:C9"/>
    <mergeCell ref="K5:K9"/>
    <mergeCell ref="D8:D9"/>
    <mergeCell ref="E5:F7"/>
    <mergeCell ref="G5:G9"/>
    <mergeCell ref="H5:I7"/>
    <mergeCell ref="J5:J9"/>
    <mergeCell ref="E8:E9"/>
    <mergeCell ref="F8:F9"/>
    <mergeCell ref="I8:I9"/>
    <mergeCell ref="H8:H9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2001-08-01T22:02:01Z</cp:lastPrinted>
  <dcterms:created xsi:type="dcterms:W3CDTF">2002-05-28T15:59:07Z</dcterms:created>
  <dcterms:modified xsi:type="dcterms:W3CDTF">2001-08-17T00:00:03Z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