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6000" windowHeight="6600" activeTab="0"/>
  </bookViews>
  <sheets>
    <sheet name="trabalho1973aeb_145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<sst xmlns="http://schemas.openxmlformats.org/spreadsheetml/2006/main" count="80" uniqueCount="53">
  <si>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SITUAÇÃO SOCIAL</t>
  </si>
  <si>
    <t>4.3 - TRABALHO</t>
  </si>
  <si>
    <t>4.3.1 - FORÇA-DE-TRABALHO</t>
  </si>
  <si>
    <t>SEXO E POSIÇÃO NA
FORÇA-DE-TRABALHO</t>
  </si>
  <si>
    <t>PESSOAS DE 10 ANOS E MAIS</t>
  </si>
  <si>
    <t>Total</t>
  </si>
  <si>
    <t>Segundo grupos de idades (anos completos)</t>
  </si>
  <si>
    <t>De 10
a 14</t>
  </si>
  <si>
    <t>De 15
a 19</t>
  </si>
  <si>
    <t>De 20 
a 24</t>
  </si>
  <si>
    <t>De 25
a 29</t>
  </si>
  <si>
    <t>De 30
a 39</t>
  </si>
  <si>
    <t>De 40 
a 49</t>
  </si>
  <si>
    <t>De 50 
a 59</t>
  </si>
  <si>
    <t>De 60
a 69</t>
  </si>
  <si>
    <t>De 70
e mais</t>
  </si>
  <si>
    <t>TOTAL...............................................................................................................</t>
  </si>
  <si>
    <t>Na força-de-trabalho...............................................................................................................</t>
  </si>
  <si>
    <t>Ocupados...............................................................................................................</t>
  </si>
  <si>
    <t>Trabalhando...............................................................................................................</t>
  </si>
  <si>
    <t>Têm emprego, mas não estão</t>
  </si>
  <si>
    <t>trabalhando...............................................................................................................</t>
  </si>
  <si>
    <t>Desocupados(procurando traba-</t>
  </si>
  <si>
    <t>lho)...............................................................................................................</t>
  </si>
  <si>
    <t>Fora da força-de-trabalho...............................................................................................................</t>
  </si>
  <si>
    <t>Em afazeres domésticos...............................................................................................................</t>
  </si>
  <si>
    <t>Freqüentando escola...............................................................................................................</t>
  </si>
  <si>
    <t>Não podem trabalhar...............................................................................................................</t>
  </si>
  <si>
    <t>Outros...............................................................................................................</t>
  </si>
  <si>
    <t>Homens...............................................................................................................</t>
  </si>
  <si>
    <t>Mulheres...............................................................................................................</t>
  </si>
  <si>
    <t>Ocupadas...............................................................................................................</t>
  </si>
  <si>
    <t>Desocupadas(procurando traba-</t>
  </si>
  <si>
    <t>b)  2.ª Região - São Paulo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</si>
  <si>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</si>
  <si>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</si>
  <si>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 xml:space="preserve">— </t>
  </si>
  <si>
    <t>4.3.1.1 - Pessoas de 10 anos e mais, por grupos de idade, segundo o sexo 
e a posição na força-de-trabalho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</si>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</sst>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"/>
    <numFmt numFmtId="172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2"/>
    </xf>
    <xf numFmtId="172" fontId="1" fillId="0" borderId="1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3"/>
    </xf>
    <xf numFmtId="172" fontId="1" fillId="0" borderId="0" xfId="0" applyNumberFormat="1" applyFont="1" applyBorder="1" applyAlignment="1">
      <alignment horizontal="left" vertical="center" indent="5"/>
    </xf>
    <xf numFmtId="172" fontId="5" fillId="0" borderId="0" xfId="0" applyNumberFormat="1" applyFont="1" applyBorder="1" applyAlignment="1">
      <alignment horizontal="left" vertical="center" indent="6"/>
    </xf>
    <xf numFmtId="172" fontId="5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justify" vertical="center"/>
    </xf>
    <xf numFmtId="172" fontId="5" fillId="0" borderId="0" xfId="0" applyNumberFormat="1" applyFont="1" applyBorder="1" applyAlignment="1">
      <alignment horizontal="justify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K66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1.57421875" style="1" customWidth="1"/>
    <col min="2" max="2" width="9.8515625" style="1" bestFit="1" customWidth="1"/>
    <col min="3" max="9" width="9.00390625" style="1" bestFit="1" customWidth="1"/>
    <col min="10" max="11" width="8.140625" style="1" bestFit="1" customWidth="1"/>
    <col min="12" max="16384" width="8.7109375" style="1" customWidth="1"/>
  </cols>
  <sheetData>
    <row r="1" spans="1:11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 customHeight="1">
      <c r="A4" s="16" t="s">
        <v>37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" customHeight="1">
      <c r="A6" s="17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2" customFormat="1" ht="12" customHeight="1">
      <c r="A7" s="18" t="s">
        <v>3</v>
      </c>
      <c r="B7" s="20" t="s">
        <v>4</v>
      </c>
      <c r="C7" s="20"/>
      <c r="D7" s="20"/>
      <c r="E7" s="20"/>
      <c r="F7" s="20"/>
      <c r="G7" s="20"/>
      <c r="H7" s="20"/>
      <c r="I7" s="20"/>
      <c r="J7" s="20"/>
      <c r="K7" s="21"/>
    </row>
    <row r="8" spans="1:11" s="2" customFormat="1" ht="12" customHeight="1">
      <c r="A8" s="18"/>
      <c r="B8" s="20" t="s">
        <v>5</v>
      </c>
      <c r="C8" s="20" t="s">
        <v>6</v>
      </c>
      <c r="D8" s="20"/>
      <c r="E8" s="20"/>
      <c r="F8" s="20"/>
      <c r="G8" s="20"/>
      <c r="H8" s="20"/>
      <c r="I8" s="20"/>
      <c r="J8" s="20"/>
      <c r="K8" s="21"/>
    </row>
    <row r="9" spans="1:11" s="2" customFormat="1" ht="12" customHeight="1">
      <c r="A9" s="18"/>
      <c r="B9" s="20"/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3" t="s">
        <v>14</v>
      </c>
      <c r="K9" s="24" t="s">
        <v>15</v>
      </c>
    </row>
    <row r="10" spans="1:11" s="2" customFormat="1" ht="12" customHeight="1">
      <c r="A10" s="19"/>
      <c r="B10" s="22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30" customHeight="1">
      <c r="A11" s="9" t="s">
        <v>16</v>
      </c>
      <c r="B11" s="10">
        <f>SUM(C11:K11)</f>
        <v>14230809</v>
      </c>
      <c r="C11" s="10">
        <v>2226194</v>
      </c>
      <c r="D11" s="10">
        <v>2000685</v>
      </c>
      <c r="E11" s="10">
        <v>1795787</v>
      </c>
      <c r="F11" s="10">
        <v>1475108</v>
      </c>
      <c r="G11" s="10">
        <v>2517358</v>
      </c>
      <c r="H11" s="10">
        <v>1908946</v>
      </c>
      <c r="I11" s="10">
        <v>1204280</v>
      </c>
      <c r="J11" s="10">
        <v>715592</v>
      </c>
      <c r="K11" s="10">
        <v>386859</v>
      </c>
    </row>
    <row r="12" spans="1:11" ht="12" customHeight="1">
      <c r="A12" s="1" t="s">
        <v>17</v>
      </c>
      <c r="B12" s="11">
        <f>SUM(C12:K12)</f>
        <v>7612084</v>
      </c>
      <c r="C12" s="12">
        <v>316838</v>
      </c>
      <c r="D12" s="12">
        <v>1208970</v>
      </c>
      <c r="E12" s="12">
        <v>1247201</v>
      </c>
      <c r="F12" s="12">
        <v>976949</v>
      </c>
      <c r="G12" s="12">
        <v>1812072</v>
      </c>
      <c r="H12" s="12">
        <v>1165467</v>
      </c>
      <c r="I12" s="12">
        <v>596505</v>
      </c>
      <c r="J12" s="12">
        <v>235660</v>
      </c>
      <c r="K12" s="11">
        <v>52422</v>
      </c>
    </row>
    <row r="13" spans="1:11" ht="12" customHeight="1">
      <c r="A13" s="4" t="s">
        <v>18</v>
      </c>
      <c r="B13" s="11">
        <f>SUM(C13:K13)</f>
        <v>7184075</v>
      </c>
      <c r="C13" s="12">
        <v>291007</v>
      </c>
      <c r="D13" s="12">
        <v>1131135</v>
      </c>
      <c r="E13" s="12">
        <v>1191007</v>
      </c>
      <c r="F13" s="12">
        <v>954809</v>
      </c>
      <c r="G13" s="12">
        <v>1584518</v>
      </c>
      <c r="H13" s="12">
        <v>1155263</v>
      </c>
      <c r="I13" s="12">
        <v>590551</v>
      </c>
      <c r="J13" s="12">
        <v>233665</v>
      </c>
      <c r="K13" s="11">
        <v>52120</v>
      </c>
    </row>
    <row r="14" spans="1:11" ht="12" customHeight="1">
      <c r="A14" s="7" t="s">
        <v>19</v>
      </c>
      <c r="B14" s="11">
        <f>SUM(C14:K14)</f>
        <v>6980240</v>
      </c>
      <c r="C14" s="12">
        <v>288830</v>
      </c>
      <c r="D14" s="12">
        <v>1115460</v>
      </c>
      <c r="E14" s="12">
        <v>1165751</v>
      </c>
      <c r="F14" s="12">
        <v>930462</v>
      </c>
      <c r="G14" s="12">
        <v>1534050</v>
      </c>
      <c r="H14" s="12">
        <v>1116377</v>
      </c>
      <c r="I14" s="12">
        <v>561666</v>
      </c>
      <c r="J14" s="12">
        <v>218544</v>
      </c>
      <c r="K14" s="11">
        <v>49100</v>
      </c>
    </row>
    <row r="15" spans="1:11" ht="12" customHeight="1">
      <c r="A15" s="7" t="s">
        <v>20</v>
      </c>
      <c r="B15" s="11"/>
      <c r="C15" s="12"/>
      <c r="D15" s="12"/>
      <c r="E15" s="12"/>
      <c r="F15" s="12"/>
      <c r="G15" s="12"/>
      <c r="H15" s="12"/>
      <c r="I15" s="12"/>
      <c r="J15" s="12"/>
      <c r="K15" s="11"/>
    </row>
    <row r="16" spans="1:11" ht="12" customHeight="1">
      <c r="A16" s="7" t="s">
        <v>21</v>
      </c>
      <c r="B16" s="11">
        <f>SUM(C16:K16)</f>
        <v>203835</v>
      </c>
      <c r="C16" s="12">
        <v>2177</v>
      </c>
      <c r="D16" s="12">
        <v>15675</v>
      </c>
      <c r="E16" s="12">
        <v>25256</v>
      </c>
      <c r="F16" s="12">
        <v>24347</v>
      </c>
      <c r="G16" s="12">
        <v>50468</v>
      </c>
      <c r="H16" s="12">
        <v>38886</v>
      </c>
      <c r="I16" s="12">
        <v>28885</v>
      </c>
      <c r="J16" s="12">
        <v>15121</v>
      </c>
      <c r="K16" s="11">
        <v>3020</v>
      </c>
    </row>
    <row r="17" spans="1:11" ht="12" customHeight="1">
      <c r="A17" s="4" t="s">
        <v>22</v>
      </c>
      <c r="B17" s="11"/>
      <c r="C17" s="12"/>
      <c r="D17" s="12"/>
      <c r="E17" s="12"/>
      <c r="F17" s="12"/>
      <c r="G17" s="12"/>
      <c r="H17" s="12"/>
      <c r="I17" s="12"/>
      <c r="J17" s="12"/>
      <c r="K17" s="11"/>
    </row>
    <row r="18" spans="1:11" ht="12" customHeight="1">
      <c r="A18" s="4" t="s">
        <v>23</v>
      </c>
      <c r="B18" s="11">
        <f aca="true" t="shared" si="0" ref="B18:B27">SUM(C18:K18)</f>
        <v>228009</v>
      </c>
      <c r="C18" s="12">
        <v>25831</v>
      </c>
      <c r="D18" s="12">
        <v>77835</v>
      </c>
      <c r="E18" s="12">
        <v>56194</v>
      </c>
      <c r="F18" s="12">
        <v>22140</v>
      </c>
      <c r="G18" s="12">
        <v>27554</v>
      </c>
      <c r="H18" s="12">
        <v>10204</v>
      </c>
      <c r="I18" s="12">
        <v>5954</v>
      </c>
      <c r="J18" s="12">
        <v>1995</v>
      </c>
      <c r="K18" s="11">
        <v>302</v>
      </c>
    </row>
    <row r="19" spans="1:11" ht="12" customHeight="1">
      <c r="A19" s="1" t="s">
        <v>24</v>
      </c>
      <c r="B19" s="11">
        <f t="shared" si="0"/>
        <v>6818725</v>
      </c>
      <c r="C19" s="12">
        <v>1909356</v>
      </c>
      <c r="D19" s="12">
        <v>791715</v>
      </c>
      <c r="E19" s="12">
        <v>548586</v>
      </c>
      <c r="F19" s="12">
        <v>498159</v>
      </c>
      <c r="G19" s="12">
        <v>905286</v>
      </c>
      <c r="H19" s="12">
        <v>743479</v>
      </c>
      <c r="I19" s="12">
        <v>607775</v>
      </c>
      <c r="J19" s="12">
        <v>479932</v>
      </c>
      <c r="K19" s="11">
        <v>334437</v>
      </c>
    </row>
    <row r="20" spans="1:11" ht="12" customHeight="1">
      <c r="A20" s="4" t="s">
        <v>25</v>
      </c>
      <c r="B20" s="11">
        <f t="shared" si="0"/>
        <v>3682806</v>
      </c>
      <c r="C20" s="12">
        <v>157569</v>
      </c>
      <c r="D20" s="12">
        <v>252645</v>
      </c>
      <c r="E20" s="12">
        <v>410826</v>
      </c>
      <c r="F20" s="12">
        <v>449826</v>
      </c>
      <c r="G20" s="12">
        <v>833710</v>
      </c>
      <c r="H20" s="12">
        <v>664004</v>
      </c>
      <c r="I20" s="12">
        <v>466600</v>
      </c>
      <c r="J20" s="12">
        <v>300734</v>
      </c>
      <c r="K20" s="11">
        <v>146892</v>
      </c>
    </row>
    <row r="21" spans="1:11" ht="12" customHeight="1">
      <c r="A21" s="4" t="s">
        <v>26</v>
      </c>
      <c r="B21" s="11">
        <f t="shared" si="0"/>
        <v>2123797</v>
      </c>
      <c r="C21" s="12">
        <v>1537910</v>
      </c>
      <c r="D21" s="12">
        <v>445530</v>
      </c>
      <c r="E21" s="12">
        <v>92613</v>
      </c>
      <c r="F21" s="12">
        <v>21454</v>
      </c>
      <c r="G21" s="12">
        <v>15720</v>
      </c>
      <c r="H21" s="12">
        <v>6153</v>
      </c>
      <c r="I21" s="12">
        <v>2970</v>
      </c>
      <c r="J21" s="12">
        <v>861</v>
      </c>
      <c r="K21" s="11">
        <v>586</v>
      </c>
    </row>
    <row r="22" spans="1:11" ht="12" customHeight="1">
      <c r="A22" s="4" t="s">
        <v>27</v>
      </c>
      <c r="B22" s="11">
        <f t="shared" si="0"/>
        <v>286324</v>
      </c>
      <c r="C22" s="12">
        <v>14967</v>
      </c>
      <c r="D22" s="12">
        <v>14040</v>
      </c>
      <c r="E22" s="12">
        <v>16735</v>
      </c>
      <c r="F22" s="12">
        <v>12648</v>
      </c>
      <c r="G22" s="12">
        <v>32404</v>
      </c>
      <c r="H22" s="12">
        <v>36388</v>
      </c>
      <c r="I22" s="12">
        <v>45566</v>
      </c>
      <c r="J22" s="12">
        <v>53977</v>
      </c>
      <c r="K22" s="11">
        <v>59599</v>
      </c>
    </row>
    <row r="23" spans="1:11" ht="12" customHeight="1">
      <c r="A23" s="4" t="s">
        <v>28</v>
      </c>
      <c r="B23" s="11">
        <f t="shared" si="0"/>
        <v>725798</v>
      </c>
      <c r="C23" s="12">
        <v>198910</v>
      </c>
      <c r="D23" s="12">
        <v>79500</v>
      </c>
      <c r="E23" s="12">
        <v>28412</v>
      </c>
      <c r="F23" s="12">
        <v>14231</v>
      </c>
      <c r="G23" s="12">
        <v>23452</v>
      </c>
      <c r="H23" s="12">
        <v>36934</v>
      </c>
      <c r="I23" s="12">
        <v>92639</v>
      </c>
      <c r="J23" s="12">
        <v>124360</v>
      </c>
      <c r="K23" s="11">
        <v>127360</v>
      </c>
    </row>
    <row r="24" spans="1:11" ht="15" customHeight="1">
      <c r="A24" s="8" t="s">
        <v>29</v>
      </c>
      <c r="B24" s="11">
        <f t="shared" si="0"/>
        <v>7135469</v>
      </c>
      <c r="C24" s="12">
        <v>1121608</v>
      </c>
      <c r="D24" s="12">
        <v>986700</v>
      </c>
      <c r="E24" s="12">
        <v>901530</v>
      </c>
      <c r="F24" s="12">
        <v>743048</v>
      </c>
      <c r="G24" s="12">
        <v>1272348</v>
      </c>
      <c r="H24" s="12">
        <v>973104</v>
      </c>
      <c r="I24" s="12">
        <v>603152</v>
      </c>
      <c r="J24" s="12">
        <v>353685</v>
      </c>
      <c r="K24" s="11">
        <v>180294</v>
      </c>
    </row>
    <row r="25" spans="1:11" ht="15" customHeight="1">
      <c r="A25" s="1" t="s">
        <v>17</v>
      </c>
      <c r="B25" s="11">
        <f t="shared" si="0"/>
        <v>5340104</v>
      </c>
      <c r="C25" s="12">
        <v>193424</v>
      </c>
      <c r="D25" s="12">
        <v>724500</v>
      </c>
      <c r="E25" s="12">
        <v>829395</v>
      </c>
      <c r="F25" s="12">
        <v>720224</v>
      </c>
      <c r="G25" s="12">
        <v>1230876</v>
      </c>
      <c r="H25" s="12">
        <v>912608</v>
      </c>
      <c r="I25" s="12">
        <v>480972</v>
      </c>
      <c r="J25" s="12">
        <v>199785</v>
      </c>
      <c r="K25" s="11">
        <v>48320</v>
      </c>
    </row>
    <row r="26" spans="1:11" ht="12" customHeight="1">
      <c r="A26" s="4" t="s">
        <v>18</v>
      </c>
      <c r="B26" s="11">
        <f t="shared" si="0"/>
        <v>5192822</v>
      </c>
      <c r="C26" s="12">
        <v>177724</v>
      </c>
      <c r="D26" s="12">
        <v>674700</v>
      </c>
      <c r="E26" s="12">
        <v>792855</v>
      </c>
      <c r="F26" s="12">
        <v>705959</v>
      </c>
      <c r="G26" s="12">
        <v>1213056</v>
      </c>
      <c r="H26" s="12">
        <v>905920</v>
      </c>
      <c r="I26" s="12">
        <v>476800</v>
      </c>
      <c r="J26" s="12">
        <v>197790</v>
      </c>
      <c r="K26" s="11">
        <v>48018</v>
      </c>
    </row>
    <row r="27" spans="1:11" ht="12" customHeight="1">
      <c r="A27" s="7" t="s">
        <v>19</v>
      </c>
      <c r="B27" s="11">
        <f t="shared" si="0"/>
        <v>5046307</v>
      </c>
      <c r="C27" s="12">
        <v>176468</v>
      </c>
      <c r="D27" s="12">
        <v>666900</v>
      </c>
      <c r="E27" s="12">
        <v>776475</v>
      </c>
      <c r="F27" s="12">
        <v>691377</v>
      </c>
      <c r="G27" s="12">
        <v>1175148</v>
      </c>
      <c r="H27" s="12">
        <v>875824</v>
      </c>
      <c r="I27" s="12">
        <v>454152</v>
      </c>
      <c r="J27" s="12">
        <v>184965</v>
      </c>
      <c r="K27" s="11">
        <v>44998</v>
      </c>
    </row>
    <row r="28" spans="1:11" ht="12" customHeight="1">
      <c r="A28" s="7" t="s">
        <v>20</v>
      </c>
      <c r="B28" s="11"/>
      <c r="C28" s="12"/>
      <c r="D28" s="12"/>
      <c r="E28" s="12"/>
      <c r="F28" s="12"/>
      <c r="G28" s="12"/>
      <c r="H28" s="12"/>
      <c r="I28" s="12"/>
      <c r="J28" s="12"/>
      <c r="K28" s="11"/>
    </row>
    <row r="29" spans="1:11" ht="12" customHeight="1">
      <c r="A29" s="7" t="s">
        <v>21</v>
      </c>
      <c r="B29" s="11">
        <f>SUM(C29:K29)</f>
        <v>146515</v>
      </c>
      <c r="C29" s="12">
        <v>1256</v>
      </c>
      <c r="D29" s="12">
        <v>7800</v>
      </c>
      <c r="E29" s="12">
        <v>16380</v>
      </c>
      <c r="F29" s="12">
        <v>14582</v>
      </c>
      <c r="G29" s="12">
        <v>37908</v>
      </c>
      <c r="H29" s="12">
        <v>30096</v>
      </c>
      <c r="I29" s="12">
        <v>22648</v>
      </c>
      <c r="J29" s="12">
        <v>12825</v>
      </c>
      <c r="K29" s="11">
        <v>3020</v>
      </c>
    </row>
    <row r="30" spans="1:11" ht="12" customHeight="1">
      <c r="A30" s="4" t="s">
        <v>22</v>
      </c>
      <c r="B30" s="11"/>
      <c r="C30" s="12"/>
      <c r="D30" s="12"/>
      <c r="E30" s="12"/>
      <c r="F30" s="12"/>
      <c r="G30" s="12"/>
      <c r="H30" s="12"/>
      <c r="I30" s="12"/>
      <c r="J30" s="12"/>
      <c r="K30" s="11"/>
    </row>
    <row r="31" spans="1:11" ht="12" customHeight="1">
      <c r="A31" s="4" t="s">
        <v>23</v>
      </c>
      <c r="B31" s="11">
        <f aca="true" t="shared" si="1" ref="B31:B40">SUM(C31:K31)</f>
        <v>147282</v>
      </c>
      <c r="C31" s="12">
        <v>15700</v>
      </c>
      <c r="D31" s="12">
        <v>49800</v>
      </c>
      <c r="E31" s="12">
        <v>36540</v>
      </c>
      <c r="F31" s="12">
        <v>14265</v>
      </c>
      <c r="G31" s="12">
        <v>17820</v>
      </c>
      <c r="H31" s="12">
        <v>6688</v>
      </c>
      <c r="I31" s="12">
        <v>4172</v>
      </c>
      <c r="J31" s="12">
        <v>1995</v>
      </c>
      <c r="K31" s="11">
        <v>302</v>
      </c>
    </row>
    <row r="32" spans="1:11" ht="12" customHeight="1">
      <c r="A32" s="1" t="s">
        <v>24</v>
      </c>
      <c r="B32" s="11">
        <f t="shared" si="1"/>
        <v>1795365</v>
      </c>
      <c r="C32" s="12">
        <v>928184</v>
      </c>
      <c r="D32" s="12">
        <v>262200</v>
      </c>
      <c r="E32" s="12">
        <v>72135</v>
      </c>
      <c r="F32" s="12">
        <v>22824</v>
      </c>
      <c r="G32" s="12">
        <v>41472</v>
      </c>
      <c r="H32" s="12">
        <v>60496</v>
      </c>
      <c r="I32" s="12">
        <v>122180</v>
      </c>
      <c r="J32" s="12">
        <v>153900</v>
      </c>
      <c r="K32" s="11">
        <v>131974</v>
      </c>
    </row>
    <row r="33" spans="1:11" ht="12" customHeight="1">
      <c r="A33" s="4" t="s">
        <v>25</v>
      </c>
      <c r="B33" s="11">
        <f t="shared" si="1"/>
        <v>41467</v>
      </c>
      <c r="C33" s="12">
        <v>17270</v>
      </c>
      <c r="D33" s="12">
        <v>6000</v>
      </c>
      <c r="E33" s="12">
        <v>945</v>
      </c>
      <c r="F33" s="12">
        <v>951</v>
      </c>
      <c r="G33" s="12">
        <v>1296</v>
      </c>
      <c r="H33" s="12">
        <v>1824</v>
      </c>
      <c r="I33" s="12">
        <v>3874</v>
      </c>
      <c r="J33" s="12">
        <v>5985</v>
      </c>
      <c r="K33" s="11">
        <v>3322</v>
      </c>
    </row>
    <row r="34" spans="1:11" ht="12" customHeight="1">
      <c r="A34" s="4" t="s">
        <v>26</v>
      </c>
      <c r="B34" s="11">
        <f t="shared" si="1"/>
        <v>1018925</v>
      </c>
      <c r="C34" s="12">
        <v>777778</v>
      </c>
      <c r="D34" s="12">
        <v>192900</v>
      </c>
      <c r="E34" s="12">
        <v>42210</v>
      </c>
      <c r="F34" s="12">
        <v>5389</v>
      </c>
      <c r="G34" s="12">
        <v>648</v>
      </c>
      <c r="H34" s="12" t="s">
        <v>35</v>
      </c>
      <c r="I34" s="12" t="s">
        <v>35</v>
      </c>
      <c r="J34" s="12" t="s">
        <v>35</v>
      </c>
      <c r="K34" s="11" t="s">
        <v>35</v>
      </c>
    </row>
    <row r="35" spans="1:11" ht="12" customHeight="1">
      <c r="A35" s="4" t="s">
        <v>27</v>
      </c>
      <c r="B35" s="11">
        <f t="shared" si="1"/>
        <v>194238</v>
      </c>
      <c r="C35" s="12">
        <v>10362</v>
      </c>
      <c r="D35" s="12">
        <v>9000</v>
      </c>
      <c r="E35" s="12">
        <v>10395</v>
      </c>
      <c r="F35" s="12">
        <v>7608</v>
      </c>
      <c r="G35" s="12">
        <v>22356</v>
      </c>
      <c r="H35" s="12">
        <v>25840</v>
      </c>
      <c r="I35" s="12">
        <v>37250</v>
      </c>
      <c r="J35" s="12">
        <v>37905</v>
      </c>
      <c r="K35" s="11">
        <v>33522</v>
      </c>
    </row>
    <row r="36" spans="1:11" ht="12" customHeight="1">
      <c r="A36" s="4" t="s">
        <v>28</v>
      </c>
      <c r="B36" s="11">
        <f t="shared" si="1"/>
        <v>540735</v>
      </c>
      <c r="C36" s="12">
        <v>122774</v>
      </c>
      <c r="D36" s="12">
        <v>54300</v>
      </c>
      <c r="E36" s="12">
        <v>18585</v>
      </c>
      <c r="F36" s="12">
        <v>8876</v>
      </c>
      <c r="G36" s="12">
        <v>17172</v>
      </c>
      <c r="H36" s="12">
        <v>32832</v>
      </c>
      <c r="I36" s="12">
        <v>81056</v>
      </c>
      <c r="J36" s="12">
        <v>110010</v>
      </c>
      <c r="K36" s="11">
        <v>95130</v>
      </c>
    </row>
    <row r="37" spans="1:11" ht="15" customHeight="1">
      <c r="A37" s="8" t="s">
        <v>30</v>
      </c>
      <c r="B37" s="11">
        <f t="shared" si="1"/>
        <v>7095340</v>
      </c>
      <c r="C37" s="12">
        <v>1104586</v>
      </c>
      <c r="D37" s="12">
        <v>1013985</v>
      </c>
      <c r="E37" s="12">
        <v>894257</v>
      </c>
      <c r="F37" s="12">
        <v>732060</v>
      </c>
      <c r="G37" s="12">
        <v>1245010</v>
      </c>
      <c r="H37" s="12">
        <v>935842</v>
      </c>
      <c r="I37" s="12">
        <v>601128</v>
      </c>
      <c r="J37" s="12">
        <v>361907</v>
      </c>
      <c r="K37" s="11">
        <v>206565</v>
      </c>
    </row>
    <row r="38" spans="1:11" ht="15" customHeight="1">
      <c r="A38" s="1" t="s">
        <v>17</v>
      </c>
      <c r="B38" s="11">
        <f t="shared" si="1"/>
        <v>2071980</v>
      </c>
      <c r="C38" s="12">
        <v>123414</v>
      </c>
      <c r="D38" s="12">
        <v>484470</v>
      </c>
      <c r="E38" s="12">
        <v>417806</v>
      </c>
      <c r="F38" s="12">
        <v>256725</v>
      </c>
      <c r="G38" s="12">
        <v>381196</v>
      </c>
      <c r="H38" s="12">
        <v>252859</v>
      </c>
      <c r="I38" s="12">
        <v>115533</v>
      </c>
      <c r="J38" s="12">
        <v>35875</v>
      </c>
      <c r="K38" s="11">
        <v>4102</v>
      </c>
    </row>
    <row r="39" spans="1:11" ht="12" customHeight="1">
      <c r="A39" s="4" t="s">
        <v>31</v>
      </c>
      <c r="B39" s="11">
        <f t="shared" si="1"/>
        <v>1991253</v>
      </c>
      <c r="C39" s="12">
        <v>113283</v>
      </c>
      <c r="D39" s="12">
        <v>456435</v>
      </c>
      <c r="E39" s="12">
        <v>398152</v>
      </c>
      <c r="F39" s="12">
        <v>248850</v>
      </c>
      <c r="G39" s="12">
        <v>371462</v>
      </c>
      <c r="H39" s="12">
        <v>249343</v>
      </c>
      <c r="I39" s="12">
        <v>113751</v>
      </c>
      <c r="J39" s="12">
        <v>35875</v>
      </c>
      <c r="K39" s="11">
        <v>4102</v>
      </c>
    </row>
    <row r="40" spans="1:11" ht="12" customHeight="1">
      <c r="A40" s="7" t="s">
        <v>19</v>
      </c>
      <c r="B40" s="11">
        <f t="shared" si="1"/>
        <v>1933933</v>
      </c>
      <c r="C40" s="12">
        <v>112362</v>
      </c>
      <c r="D40" s="12">
        <v>448560</v>
      </c>
      <c r="E40" s="12">
        <v>389276</v>
      </c>
      <c r="F40" s="12">
        <v>239085</v>
      </c>
      <c r="G40" s="12">
        <v>358902</v>
      </c>
      <c r="H40" s="12">
        <v>240553</v>
      </c>
      <c r="I40" s="12">
        <v>107514</v>
      </c>
      <c r="J40" s="12">
        <v>33579</v>
      </c>
      <c r="K40" s="11">
        <v>4102</v>
      </c>
    </row>
    <row r="41" spans="1:11" ht="12" customHeight="1">
      <c r="A41" s="7" t="s">
        <v>20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" customHeight="1">
      <c r="A42" s="7" t="s">
        <v>21</v>
      </c>
      <c r="B42" s="11">
        <f>SUM(C42:K42)</f>
        <v>57320</v>
      </c>
      <c r="C42" s="12">
        <v>921</v>
      </c>
      <c r="D42" s="12">
        <v>7875</v>
      </c>
      <c r="E42" s="12">
        <v>8876</v>
      </c>
      <c r="F42" s="12">
        <v>9765</v>
      </c>
      <c r="G42" s="12">
        <v>12560</v>
      </c>
      <c r="H42" s="12">
        <v>8790</v>
      </c>
      <c r="I42" s="12">
        <v>6237</v>
      </c>
      <c r="J42" s="12">
        <v>2296</v>
      </c>
      <c r="K42" s="11" t="s">
        <v>35</v>
      </c>
    </row>
    <row r="43" spans="1:11" ht="12" customHeight="1">
      <c r="A43" s="4" t="s">
        <v>32</v>
      </c>
      <c r="B43" s="11"/>
      <c r="C43" s="12"/>
      <c r="D43" s="12"/>
      <c r="E43" s="12"/>
      <c r="F43" s="12"/>
      <c r="G43" s="12"/>
      <c r="H43" s="12"/>
      <c r="I43" s="12"/>
      <c r="J43" s="12"/>
      <c r="K43" s="11"/>
    </row>
    <row r="44" spans="1:11" ht="12" customHeight="1">
      <c r="A44" s="4" t="s">
        <v>23</v>
      </c>
      <c r="B44" s="11">
        <f aca="true" t="shared" si="2" ref="B44:B49">SUM(C44:K44)</f>
        <v>80727</v>
      </c>
      <c r="C44" s="12">
        <v>10131</v>
      </c>
      <c r="D44" s="12">
        <v>28035</v>
      </c>
      <c r="E44" s="12">
        <v>19654</v>
      </c>
      <c r="F44" s="12">
        <v>7875</v>
      </c>
      <c r="G44" s="12">
        <v>9734</v>
      </c>
      <c r="H44" s="12">
        <v>3516</v>
      </c>
      <c r="I44" s="12">
        <v>1782</v>
      </c>
      <c r="J44" s="12" t="s">
        <v>36</v>
      </c>
      <c r="K44" s="11" t="s">
        <v>35</v>
      </c>
    </row>
    <row r="45" spans="1:11" ht="12" customHeight="1">
      <c r="A45" s="1" t="s">
        <v>24</v>
      </c>
      <c r="B45" s="3">
        <f t="shared" si="2"/>
        <v>5023360</v>
      </c>
      <c r="C45" s="1">
        <v>981172</v>
      </c>
      <c r="D45" s="1">
        <v>529515</v>
      </c>
      <c r="E45" s="1">
        <v>476451</v>
      </c>
      <c r="F45" s="1">
        <v>475335</v>
      </c>
      <c r="G45" s="1">
        <v>863814</v>
      </c>
      <c r="H45" s="1">
        <v>682983</v>
      </c>
      <c r="I45" s="1">
        <v>485595</v>
      </c>
      <c r="J45" s="1">
        <v>326032</v>
      </c>
      <c r="K45" s="3">
        <v>202463</v>
      </c>
    </row>
    <row r="46" spans="1:11" ht="12" customHeight="1">
      <c r="A46" s="4" t="s">
        <v>25</v>
      </c>
      <c r="B46" s="3">
        <f t="shared" si="2"/>
        <v>3641339</v>
      </c>
      <c r="C46" s="1">
        <v>140299</v>
      </c>
      <c r="D46" s="1">
        <v>246645</v>
      </c>
      <c r="E46" s="1">
        <v>409881</v>
      </c>
      <c r="F46" s="1">
        <v>448875</v>
      </c>
      <c r="G46" s="1">
        <v>832414</v>
      </c>
      <c r="H46" s="1">
        <v>662180</v>
      </c>
      <c r="I46" s="1">
        <v>462726</v>
      </c>
      <c r="J46" s="1">
        <v>294749</v>
      </c>
      <c r="K46" s="3">
        <v>143570</v>
      </c>
    </row>
    <row r="47" spans="1:11" ht="12" customHeight="1">
      <c r="A47" s="4" t="s">
        <v>26</v>
      </c>
      <c r="B47" s="3">
        <f t="shared" si="2"/>
        <v>1104872</v>
      </c>
      <c r="C47" s="1">
        <v>760132</v>
      </c>
      <c r="D47" s="1">
        <v>252630</v>
      </c>
      <c r="E47" s="1">
        <v>50403</v>
      </c>
      <c r="F47" s="1">
        <v>16065</v>
      </c>
      <c r="G47" s="1">
        <v>15072</v>
      </c>
      <c r="H47" s="1">
        <v>6153</v>
      </c>
      <c r="I47" s="1">
        <v>2970</v>
      </c>
      <c r="J47" s="1">
        <v>861</v>
      </c>
      <c r="K47" s="3">
        <v>586</v>
      </c>
    </row>
    <row r="48" spans="1:11" ht="12" customHeight="1">
      <c r="A48" s="4" t="s">
        <v>27</v>
      </c>
      <c r="B48" s="3">
        <f t="shared" si="2"/>
        <v>92086</v>
      </c>
      <c r="C48" s="1">
        <v>4605</v>
      </c>
      <c r="D48" s="1">
        <v>5040</v>
      </c>
      <c r="E48" s="1">
        <v>6340</v>
      </c>
      <c r="F48" s="1">
        <v>5040</v>
      </c>
      <c r="G48" s="1">
        <v>10048</v>
      </c>
      <c r="H48" s="1">
        <v>10548</v>
      </c>
      <c r="I48" s="1">
        <v>8316</v>
      </c>
      <c r="J48" s="1">
        <v>16072</v>
      </c>
      <c r="K48" s="3">
        <v>26077</v>
      </c>
    </row>
    <row r="49" spans="1:11" ht="12" customHeight="1">
      <c r="A49" s="4" t="s">
        <v>28</v>
      </c>
      <c r="B49" s="3">
        <f t="shared" si="2"/>
        <v>185063</v>
      </c>
      <c r="C49" s="1">
        <v>76136</v>
      </c>
      <c r="D49" s="1">
        <v>25200</v>
      </c>
      <c r="E49" s="1">
        <v>9827</v>
      </c>
      <c r="F49" s="1">
        <v>5355</v>
      </c>
      <c r="G49" s="1">
        <v>6280</v>
      </c>
      <c r="H49" s="1">
        <v>4102</v>
      </c>
      <c r="I49" s="1">
        <v>11583</v>
      </c>
      <c r="J49" s="1">
        <v>14350</v>
      </c>
      <c r="K49" s="3">
        <v>32230</v>
      </c>
    </row>
    <row r="50" spans="1:11" ht="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ht="9.75" customHeight="1">
      <c r="A51" s="6" t="s">
        <v>34</v>
      </c>
    </row>
    <row r="52" spans="1:11" ht="9.75" customHeight="1">
      <c r="A52" s="26" t="s">
        <v>38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9.75" customHeight="1">
      <c r="A53" s="25" t="s">
        <v>39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ht="9.75" customHeight="1">
      <c r="A54" s="1" t="s">
        <v>40</v>
      </c>
    </row>
    <row r="55" spans="1:11" ht="9.75" customHeight="1">
      <c r="A55" s="25" t="s">
        <v>41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9.75" customHeight="1">
      <c r="A56" s="25" t="s">
        <v>42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9.75" customHeight="1">
      <c r="A57" s="25" t="s">
        <v>43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9.75" customHeight="1">
      <c r="A58" s="25" t="s">
        <v>44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9.75" customHeight="1">
      <c r="A59" s="25" t="s">
        <v>45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9.75" customHeight="1">
      <c r="A60" s="25" t="s">
        <v>46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9.75" customHeight="1">
      <c r="A61" s="25" t="s">
        <v>47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9.75" customHeight="1">
      <c r="A62" s="25" t="s">
        <v>48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ht="9.75" customHeight="1">
      <c r="A63" s="1" t="s">
        <v>49</v>
      </c>
    </row>
    <row r="64" ht="9.75" customHeight="1">
      <c r="A64" s="1" t="s">
        <v>50</v>
      </c>
    </row>
    <row r="65" ht="9.75" customHeight="1">
      <c r="A65" s="1" t="s">
        <v>51</v>
      </c>
    </row>
    <row r="66" ht="9.75" customHeight="1">
      <c r="A66" s="1" t="s">
        <v>52</v>
      </c>
    </row>
    <row r="70" ht="9.75" customHeight="1"/>
  </sheetData>
  <mergeCells count="28">
    <mergeCell ref="A59:K59"/>
    <mergeCell ref="A60:K60"/>
    <mergeCell ref="A61:K61"/>
    <mergeCell ref="A62:K62"/>
    <mergeCell ref="A55:K55"/>
    <mergeCell ref="A56:K56"/>
    <mergeCell ref="A57:K57"/>
    <mergeCell ref="A58:K58"/>
    <mergeCell ref="A53:K53"/>
    <mergeCell ref="G9:G10"/>
    <mergeCell ref="H9:H10"/>
    <mergeCell ref="I9:I10"/>
    <mergeCell ref="J9:J10"/>
    <mergeCell ref="A52:K52"/>
    <mergeCell ref="A6:K6"/>
    <mergeCell ref="A7:A10"/>
    <mergeCell ref="B7:K7"/>
    <mergeCell ref="B8:B10"/>
    <mergeCell ref="C8:K8"/>
    <mergeCell ref="C9:C10"/>
    <mergeCell ref="D9:D10"/>
    <mergeCell ref="E9:E10"/>
    <mergeCell ref="F9:F10"/>
    <mergeCell ref="K9:K10"/>
    <mergeCell ref="A1:K1"/>
    <mergeCell ref="A2:K2"/>
    <mergeCell ref="A3:K3"/>
    <mergeCell ref="A4:K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dcterms:created xsi:type="dcterms:W3CDTF">2002-05-17T15:18:19Z</dcterms:created>
  <dcterms:modified xsi:type="dcterms:W3CDTF">2001-08-21T20:17:24Z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