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3aeb_167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<sst xmlns="http://schemas.openxmlformats.org/spreadsheetml/2006/main" count="122" uniqueCount="53">
  <si>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SITUAÇÃO SOCIAL</t>
  </si>
  <si>
    <t>4.3.1 - FORÇA-DE-TRABALHO</t>
  </si>
  <si>
    <t>SEXO E CLASSES
DE ATIVIDADE</t>
  </si>
  <si>
    <t>PESSOAS OCUPADAS</t>
  </si>
  <si>
    <t>Total</t>
  </si>
  <si>
    <t>Grupos de idade (anos completos)</t>
  </si>
  <si>
    <t>De 10
a 14</t>
  </si>
  <si>
    <t>De 20
a 24</t>
  </si>
  <si>
    <t>De 25
a 29</t>
  </si>
  <si>
    <t>De 30
a 39</t>
  </si>
  <si>
    <t>De 40
a 49</t>
  </si>
  <si>
    <t>De 50
a 59</t>
  </si>
  <si>
    <t>De 60
a 69</t>
  </si>
  <si>
    <t>De 70
e mais</t>
  </si>
  <si>
    <t>TOTAL................................................................................................................</t>
  </si>
  <si>
    <t>Atividades agrícolas...............................................................................................................</t>
  </si>
  <si>
    <t>Atividades não agrícolas...............................................................................................................</t>
  </si>
  <si>
    <t>Extração mineral...............................................................................................................</t>
  </si>
  <si>
    <t>Indústria de transformação...............................................................................................................</t>
  </si>
  <si>
    <t>Indústria de construção...............................................................................................................</t>
  </si>
  <si>
    <t>Serviço industrial de utilidade</t>
  </si>
  <si>
    <t>pública...............................................................................................................</t>
  </si>
  <si>
    <t>Comércio de mercadorias...............................................................................................................</t>
  </si>
  <si>
    <t>Prestação de serviços...............................................................................................................</t>
  </si>
  <si>
    <t>Transporte, comunicação e ar-</t>
  </si>
  <si>
    <t>mazenagem...............................................................................................................</t>
  </si>
  <si>
    <t>Profissão liberal...............................................................................................................</t>
  </si>
  <si>
    <t>Serviço social...............................................................................................................</t>
  </si>
  <si>
    <t>Administração pública...............................................................................................................</t>
  </si>
  <si>
    <t>Outras...............................................................................................................</t>
  </si>
  <si>
    <t>Homens...............................................................................................................</t>
  </si>
  <si>
    <t>Mulheres...............................................................................................................</t>
  </si>
  <si>
    <t>c)  3.ª Região - Paraná, Santa Catarina e Rio Grande do Sul</t>
  </si>
  <si>
    <t>De 15
a 19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</si>
  <si>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</si>
  <si>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—</t>
  </si>
  <si>
    <t xml:space="preserve">— </t>
  </si>
  <si>
    <t>4.3.1.5 - Pessoas ocupadas, por grupos de idade, segundo o sexo e classes de atividade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</si>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</sst>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###\ ###\ ###\ ##0&quot; &quot;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</numFmts>
  <fonts count="9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1" fontId="1" fillId="0" borderId="0" xfId="0" applyNumberFormat="1" applyFont="1" applyBorder="1" applyAlignment="1">
      <alignment horizontal="left" vertical="center" indent="4"/>
    </xf>
    <xf numFmtId="171" fontId="1" fillId="0" borderId="0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left" vertical="center" indent="2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horizontal="left" vertical="center" indent="2"/>
    </xf>
    <xf numFmtId="171" fontId="1" fillId="0" borderId="1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5" fillId="0" borderId="0" xfId="0" applyNumberFormat="1" applyFont="1" applyBorder="1" applyAlignment="1">
      <alignment horizontal="left" vertical="center" indent="4"/>
    </xf>
    <xf numFmtId="171" fontId="5" fillId="0" borderId="0" xfId="0" applyNumberFormat="1" applyFont="1" applyFill="1" applyBorder="1" applyAlignment="1">
      <alignment vertical="center"/>
    </xf>
    <xf numFmtId="171" fontId="5" fillId="0" borderId="2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justify" vertical="center"/>
    </xf>
    <xf numFmtId="171" fontId="5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justify" vertical="center"/>
    </xf>
    <xf numFmtId="171" fontId="5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71" fontId="5" fillId="0" borderId="5" xfId="0" applyNumberFormat="1" applyFont="1" applyBorder="1" applyAlignment="1">
      <alignment horizontal="center" vertical="center" wrapText="1"/>
    </xf>
    <xf numFmtId="171" fontId="5" fillId="0" borderId="3" xfId="0" applyNumberFormat="1" applyFont="1" applyBorder="1" applyAlignment="1">
      <alignment horizontal="center" vertical="center"/>
    </xf>
    <xf numFmtId="171" fontId="5" fillId="0" borderId="4" xfId="0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71" fontId="4" fillId="0" borderId="0" xfId="0" applyNumberFormat="1" applyFont="1" applyAlignment="1">
      <alignment horizontal="center" vertical="center" wrapText="1"/>
    </xf>
    <xf numFmtId="171" fontId="5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0.7109375" style="2" customWidth="1"/>
    <col min="2" max="2" width="9.00390625" style="2" bestFit="1" customWidth="1"/>
    <col min="3" max="3" width="8.140625" style="2" bestFit="1" customWidth="1"/>
    <col min="4" max="5" width="9.00390625" style="2" bestFit="1" customWidth="1"/>
    <col min="6" max="6" width="8.140625" style="2" bestFit="1" customWidth="1"/>
    <col min="7" max="7" width="9.00390625" style="2" bestFit="1" customWidth="1"/>
    <col min="8" max="10" width="8.140625" style="2" bestFit="1" customWidth="1"/>
    <col min="11" max="11" width="7.28125" style="2" customWidth="1"/>
    <col min="12" max="16384" width="8.7109375" style="2" customWidth="1"/>
  </cols>
  <sheetData>
    <row r="1" spans="1:11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7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7.25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7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21.75" customHeight="1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 customHeight="1">
      <c r="A6" s="19" t="s">
        <v>2</v>
      </c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1"/>
    </row>
    <row r="7" spans="1:11" ht="15" customHeight="1">
      <c r="A7" s="19"/>
      <c r="B7" s="20" t="s">
        <v>4</v>
      </c>
      <c r="C7" s="20" t="s">
        <v>5</v>
      </c>
      <c r="D7" s="20"/>
      <c r="E7" s="20"/>
      <c r="F7" s="20"/>
      <c r="G7" s="20"/>
      <c r="H7" s="20"/>
      <c r="I7" s="20"/>
      <c r="J7" s="20"/>
      <c r="K7" s="21"/>
    </row>
    <row r="8" spans="1:11" ht="12" customHeight="1">
      <c r="A8" s="19"/>
      <c r="B8" s="20"/>
      <c r="C8" s="14" t="s">
        <v>6</v>
      </c>
      <c r="D8" s="14" t="s">
        <v>33</v>
      </c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7" t="s">
        <v>13</v>
      </c>
    </row>
    <row r="9" spans="1:11" ht="12" customHeight="1">
      <c r="A9" s="19"/>
      <c r="B9" s="20"/>
      <c r="C9" s="14"/>
      <c r="D9" s="14"/>
      <c r="E9" s="14"/>
      <c r="F9" s="15"/>
      <c r="G9" s="15"/>
      <c r="H9" s="15"/>
      <c r="I9" s="15"/>
      <c r="J9" s="15"/>
      <c r="K9" s="18"/>
    </row>
    <row r="10" spans="1:11" ht="29.25" customHeight="1">
      <c r="A10" s="8" t="s">
        <v>14</v>
      </c>
      <c r="B10" s="9">
        <f>SUM(C10:K10)</f>
        <v>7067067</v>
      </c>
      <c r="C10" s="9">
        <v>670493</v>
      </c>
      <c r="D10" s="9">
        <v>1226904</v>
      </c>
      <c r="E10" s="9">
        <v>1062912</v>
      </c>
      <c r="F10" s="9">
        <v>838185</v>
      </c>
      <c r="G10" s="9">
        <v>1388257</v>
      </c>
      <c r="H10" s="9">
        <v>996228</v>
      </c>
      <c r="I10" s="9">
        <v>562458</v>
      </c>
      <c r="J10" s="9">
        <v>248388</v>
      </c>
      <c r="K10" s="9">
        <v>73242</v>
      </c>
    </row>
    <row r="11" spans="1:11" ht="12.75" customHeight="1">
      <c r="A11" s="2" t="s">
        <v>15</v>
      </c>
      <c r="B11" s="7">
        <f aca="true" t="shared" si="0" ref="B11:B57">SUM(C11:K11)</f>
        <v>3894891</v>
      </c>
      <c r="C11" s="2">
        <v>575149</v>
      </c>
      <c r="D11" s="2">
        <v>760602</v>
      </c>
      <c r="E11" s="2">
        <v>516552</v>
      </c>
      <c r="F11" s="2">
        <v>364990</v>
      </c>
      <c r="G11" s="2">
        <v>622578</v>
      </c>
      <c r="H11" s="2">
        <v>497000</v>
      </c>
      <c r="I11" s="2">
        <v>324494</v>
      </c>
      <c r="J11" s="2">
        <v>174356</v>
      </c>
      <c r="K11" s="7">
        <v>59170</v>
      </c>
    </row>
    <row r="12" spans="1:11" ht="12.75" customHeight="1">
      <c r="A12" s="2" t="s">
        <v>16</v>
      </c>
      <c r="B12" s="11">
        <f t="shared" si="0"/>
        <v>3172176</v>
      </c>
      <c r="C12" s="12">
        <v>95344</v>
      </c>
      <c r="D12" s="12">
        <v>466302</v>
      </c>
      <c r="E12" s="12">
        <v>546360</v>
      </c>
      <c r="F12" s="12">
        <v>473195</v>
      </c>
      <c r="G12" s="12">
        <v>765679</v>
      </c>
      <c r="H12" s="12">
        <v>499228</v>
      </c>
      <c r="I12" s="12">
        <v>237964</v>
      </c>
      <c r="J12" s="12">
        <v>74032</v>
      </c>
      <c r="K12" s="11">
        <v>14072</v>
      </c>
    </row>
    <row r="13" spans="1:11" ht="9.75" customHeight="1">
      <c r="A13" s="3" t="s">
        <v>17</v>
      </c>
      <c r="B13" s="11">
        <f t="shared" si="0"/>
        <v>32297</v>
      </c>
      <c r="C13" s="12">
        <v>927</v>
      </c>
      <c r="D13" s="12">
        <v>3270</v>
      </c>
      <c r="E13" s="12">
        <v>7480</v>
      </c>
      <c r="F13" s="12">
        <v>6137</v>
      </c>
      <c r="G13" s="12">
        <v>8613</v>
      </c>
      <c r="H13" s="12">
        <v>4056</v>
      </c>
      <c r="I13" s="12">
        <v>1530</v>
      </c>
      <c r="J13" s="12">
        <v>284</v>
      </c>
      <c r="K13" s="26" t="s">
        <v>35</v>
      </c>
    </row>
    <row r="14" spans="1:11" ht="9.75" customHeight="1">
      <c r="A14" s="3" t="s">
        <v>18</v>
      </c>
      <c r="B14" s="11">
        <f t="shared" si="0"/>
        <v>722736</v>
      </c>
      <c r="C14" s="12">
        <v>21287</v>
      </c>
      <c r="D14" s="12">
        <v>133743</v>
      </c>
      <c r="E14" s="12">
        <v>147812</v>
      </c>
      <c r="F14" s="12">
        <v>116280</v>
      </c>
      <c r="G14" s="12">
        <v>155758</v>
      </c>
      <c r="H14" s="12">
        <v>87492</v>
      </c>
      <c r="I14" s="12">
        <v>44852</v>
      </c>
      <c r="J14" s="12">
        <v>13584</v>
      </c>
      <c r="K14" s="11">
        <v>1928</v>
      </c>
    </row>
    <row r="15" spans="1:11" ht="9.75" customHeight="1">
      <c r="A15" s="3" t="s">
        <v>19</v>
      </c>
      <c r="B15" s="11">
        <f t="shared" si="0"/>
        <v>218989</v>
      </c>
      <c r="C15" s="12">
        <v>1545</v>
      </c>
      <c r="D15" s="12">
        <v>22563</v>
      </c>
      <c r="E15" s="12">
        <v>34000</v>
      </c>
      <c r="F15" s="12">
        <v>31331</v>
      </c>
      <c r="G15" s="12">
        <v>62508</v>
      </c>
      <c r="H15" s="12">
        <v>38988</v>
      </c>
      <c r="I15" s="12">
        <v>22022</v>
      </c>
      <c r="J15" s="12">
        <v>5396</v>
      </c>
      <c r="K15" s="11">
        <v>636</v>
      </c>
    </row>
    <row r="16" spans="1:11" ht="9.75" customHeight="1">
      <c r="A16" s="3" t="s">
        <v>20</v>
      </c>
      <c r="B16" s="11"/>
      <c r="C16" s="12"/>
      <c r="D16" s="12"/>
      <c r="E16" s="12"/>
      <c r="F16" s="12"/>
      <c r="G16" s="12"/>
      <c r="H16" s="12"/>
      <c r="I16" s="12"/>
      <c r="J16" s="12"/>
      <c r="K16" s="11"/>
    </row>
    <row r="17" spans="1:11" ht="9" customHeight="1">
      <c r="A17" s="3" t="s">
        <v>21</v>
      </c>
      <c r="B17" s="11">
        <f t="shared" si="0"/>
        <v>33134</v>
      </c>
      <c r="C17" s="27" t="s">
        <v>35</v>
      </c>
      <c r="D17" s="12">
        <v>654</v>
      </c>
      <c r="E17" s="12">
        <v>3740</v>
      </c>
      <c r="F17" s="12">
        <v>7752</v>
      </c>
      <c r="G17" s="12">
        <v>10200</v>
      </c>
      <c r="H17" s="12">
        <v>7488</v>
      </c>
      <c r="I17" s="12">
        <v>2448</v>
      </c>
      <c r="J17" s="12">
        <v>852</v>
      </c>
      <c r="K17" s="26" t="s">
        <v>35</v>
      </c>
    </row>
    <row r="18" spans="1:11" ht="9.75" customHeight="1">
      <c r="A18" s="3" t="s">
        <v>22</v>
      </c>
      <c r="B18" s="11">
        <f t="shared" si="0"/>
        <v>523194</v>
      </c>
      <c r="C18" s="12">
        <v>19577</v>
      </c>
      <c r="D18" s="12">
        <v>79461</v>
      </c>
      <c r="E18" s="12">
        <v>79092</v>
      </c>
      <c r="F18" s="12">
        <v>71706</v>
      </c>
      <c r="G18" s="12">
        <v>125596</v>
      </c>
      <c r="H18" s="12">
        <v>83356</v>
      </c>
      <c r="I18" s="12">
        <v>43488</v>
      </c>
      <c r="J18" s="12">
        <v>16128</v>
      </c>
      <c r="K18" s="11">
        <v>4790</v>
      </c>
    </row>
    <row r="19" spans="1:11" ht="9.75" customHeight="1">
      <c r="A19" s="3" t="s">
        <v>23</v>
      </c>
      <c r="B19" s="11">
        <f t="shared" si="0"/>
        <v>777387</v>
      </c>
      <c r="C19" s="12">
        <v>46093</v>
      </c>
      <c r="D19" s="12">
        <v>152382</v>
      </c>
      <c r="E19" s="12">
        <v>118620</v>
      </c>
      <c r="F19" s="12">
        <v>90117</v>
      </c>
      <c r="G19" s="12">
        <v>166041</v>
      </c>
      <c r="H19" s="12">
        <v>116156</v>
      </c>
      <c r="I19" s="12">
        <v>61936</v>
      </c>
      <c r="J19" s="12">
        <v>20596</v>
      </c>
      <c r="K19" s="11">
        <v>5446</v>
      </c>
    </row>
    <row r="20" spans="1:11" ht="9.75" customHeight="1">
      <c r="A20" s="3" t="s">
        <v>24</v>
      </c>
      <c r="B20" s="11"/>
      <c r="C20" s="12"/>
      <c r="D20" s="12"/>
      <c r="E20" s="12"/>
      <c r="F20" s="12"/>
      <c r="G20" s="12"/>
      <c r="H20" s="12"/>
      <c r="I20" s="12"/>
      <c r="J20" s="12"/>
      <c r="K20" s="11"/>
    </row>
    <row r="21" spans="1:11" ht="9" customHeight="1">
      <c r="A21" s="3" t="s">
        <v>25</v>
      </c>
      <c r="B21" s="11">
        <f t="shared" si="0"/>
        <v>231504</v>
      </c>
      <c r="C21" s="12">
        <v>927</v>
      </c>
      <c r="D21" s="12">
        <v>17004</v>
      </c>
      <c r="E21" s="12">
        <v>31852</v>
      </c>
      <c r="F21" s="12">
        <v>31008</v>
      </c>
      <c r="G21" s="12">
        <v>69781</v>
      </c>
      <c r="H21" s="12">
        <v>57988</v>
      </c>
      <c r="I21" s="12">
        <v>18912</v>
      </c>
      <c r="J21" s="12">
        <v>3396</v>
      </c>
      <c r="K21" s="11">
        <v>636</v>
      </c>
    </row>
    <row r="22" spans="1:11" ht="9.75" customHeight="1">
      <c r="A22" s="3" t="s">
        <v>26</v>
      </c>
      <c r="B22" s="11">
        <f t="shared" si="0"/>
        <v>57938</v>
      </c>
      <c r="C22" s="12">
        <v>1236</v>
      </c>
      <c r="D22" s="12">
        <v>15042</v>
      </c>
      <c r="E22" s="12">
        <v>13364</v>
      </c>
      <c r="F22" s="12">
        <v>8398</v>
      </c>
      <c r="G22" s="12">
        <v>9522</v>
      </c>
      <c r="H22" s="12">
        <v>6224</v>
      </c>
      <c r="I22" s="12">
        <v>2744</v>
      </c>
      <c r="J22" s="12">
        <v>1408</v>
      </c>
      <c r="K22" s="26" t="s">
        <v>35</v>
      </c>
    </row>
    <row r="23" spans="1:11" ht="9.75" customHeight="1">
      <c r="A23" s="3" t="s">
        <v>27</v>
      </c>
      <c r="B23" s="11">
        <f t="shared" si="0"/>
        <v>300534</v>
      </c>
      <c r="C23" s="12">
        <v>1258</v>
      </c>
      <c r="D23" s="12">
        <v>22890</v>
      </c>
      <c r="E23" s="12">
        <v>59852</v>
      </c>
      <c r="F23" s="12">
        <v>67184</v>
      </c>
      <c r="G23" s="12">
        <v>81364</v>
      </c>
      <c r="H23" s="12">
        <v>46736</v>
      </c>
      <c r="I23" s="12">
        <v>15632</v>
      </c>
      <c r="J23" s="12">
        <v>5300</v>
      </c>
      <c r="K23" s="11">
        <v>318</v>
      </c>
    </row>
    <row r="24" spans="1:11" ht="9.75" customHeight="1">
      <c r="A24" s="3" t="s">
        <v>28</v>
      </c>
      <c r="B24" s="11">
        <f t="shared" si="0"/>
        <v>161330</v>
      </c>
      <c r="C24" s="12">
        <v>938</v>
      </c>
      <c r="D24" s="12">
        <v>6540</v>
      </c>
      <c r="E24" s="12">
        <v>19772</v>
      </c>
      <c r="F24" s="12">
        <v>23902</v>
      </c>
      <c r="G24" s="12">
        <v>50880</v>
      </c>
      <c r="H24" s="12">
        <v>37984</v>
      </c>
      <c r="I24" s="12">
        <v>16464</v>
      </c>
      <c r="J24" s="12">
        <v>4532</v>
      </c>
      <c r="K24" s="11">
        <v>318</v>
      </c>
    </row>
    <row r="25" spans="1:11" ht="12.75" customHeight="1">
      <c r="A25" s="3" t="s">
        <v>29</v>
      </c>
      <c r="B25" s="11">
        <f t="shared" si="0"/>
        <v>113133</v>
      </c>
      <c r="C25" s="12">
        <v>1556</v>
      </c>
      <c r="D25" s="12">
        <v>12753</v>
      </c>
      <c r="E25" s="12">
        <v>30776</v>
      </c>
      <c r="F25" s="12">
        <v>19380</v>
      </c>
      <c r="G25" s="12">
        <v>25416</v>
      </c>
      <c r="H25" s="12">
        <v>12760</v>
      </c>
      <c r="I25" s="12">
        <v>7936</v>
      </c>
      <c r="J25" s="12">
        <v>2556</v>
      </c>
      <c r="K25" s="26" t="s">
        <v>35</v>
      </c>
    </row>
    <row r="26" spans="1:11" ht="12.75" customHeight="1">
      <c r="A26" s="1" t="s">
        <v>30</v>
      </c>
      <c r="B26" s="11">
        <f t="shared" si="0"/>
        <v>4927197</v>
      </c>
      <c r="C26" s="12">
        <v>437853</v>
      </c>
      <c r="D26" s="12">
        <v>756678</v>
      </c>
      <c r="E26" s="12">
        <v>716720</v>
      </c>
      <c r="F26" s="12">
        <v>592705</v>
      </c>
      <c r="G26" s="12">
        <v>1002617</v>
      </c>
      <c r="H26" s="12">
        <v>732888</v>
      </c>
      <c r="I26" s="12">
        <v>427482</v>
      </c>
      <c r="J26" s="12">
        <v>200788</v>
      </c>
      <c r="K26" s="11">
        <v>59466</v>
      </c>
    </row>
    <row r="27" spans="1:11" ht="12.75" customHeight="1">
      <c r="A27" s="2" t="s">
        <v>15</v>
      </c>
      <c r="B27" s="11">
        <f t="shared" si="0"/>
        <v>2783677</v>
      </c>
      <c r="C27" s="12">
        <v>383469</v>
      </c>
      <c r="D27" s="12">
        <v>501618</v>
      </c>
      <c r="E27" s="12">
        <v>376720</v>
      </c>
      <c r="F27" s="12">
        <v>264860</v>
      </c>
      <c r="G27" s="12">
        <v>444686</v>
      </c>
      <c r="H27" s="12">
        <v>375648</v>
      </c>
      <c r="I27" s="12">
        <v>246942</v>
      </c>
      <c r="J27" s="12">
        <v>141716</v>
      </c>
      <c r="K27" s="11">
        <v>48018</v>
      </c>
    </row>
    <row r="28" spans="1:11" ht="12.75" customHeight="1">
      <c r="A28" s="2" t="s">
        <v>16</v>
      </c>
      <c r="B28" s="11">
        <f t="shared" si="0"/>
        <v>2143520</v>
      </c>
      <c r="C28" s="12">
        <v>54384</v>
      </c>
      <c r="D28" s="12">
        <v>255060</v>
      </c>
      <c r="E28" s="12">
        <v>340000</v>
      </c>
      <c r="F28" s="12">
        <v>327845</v>
      </c>
      <c r="G28" s="12">
        <v>557931</v>
      </c>
      <c r="H28" s="12">
        <v>357240</v>
      </c>
      <c r="I28" s="12">
        <v>180540</v>
      </c>
      <c r="J28" s="12">
        <v>59072</v>
      </c>
      <c r="K28" s="11">
        <v>11448</v>
      </c>
    </row>
    <row r="29" spans="1:11" ht="9.75" customHeight="1">
      <c r="A29" s="3" t="s">
        <v>17</v>
      </c>
      <c r="B29" s="11">
        <f t="shared" si="0"/>
        <v>32297</v>
      </c>
      <c r="C29" s="12">
        <v>927</v>
      </c>
      <c r="D29" s="12">
        <v>3270</v>
      </c>
      <c r="E29" s="12">
        <v>7480</v>
      </c>
      <c r="F29" s="12">
        <v>6137</v>
      </c>
      <c r="G29" s="12">
        <v>8613</v>
      </c>
      <c r="H29" s="12">
        <v>4056</v>
      </c>
      <c r="I29" s="12">
        <v>1530</v>
      </c>
      <c r="J29" s="12">
        <v>284</v>
      </c>
      <c r="K29" s="26" t="s">
        <v>35</v>
      </c>
    </row>
    <row r="30" spans="1:11" ht="9.75" customHeight="1">
      <c r="A30" s="3" t="s">
        <v>18</v>
      </c>
      <c r="B30" s="11">
        <f t="shared" si="0"/>
        <v>579005</v>
      </c>
      <c r="C30" s="12">
        <v>13287</v>
      </c>
      <c r="D30" s="12">
        <v>90906</v>
      </c>
      <c r="E30" s="12">
        <v>114240</v>
      </c>
      <c r="F30" s="12">
        <v>97869</v>
      </c>
      <c r="G30" s="12">
        <v>134299</v>
      </c>
      <c r="H30" s="12">
        <v>73632</v>
      </c>
      <c r="I30" s="12">
        <v>41004</v>
      </c>
      <c r="J30" s="12">
        <v>12496</v>
      </c>
      <c r="K30" s="11">
        <v>1272</v>
      </c>
    </row>
    <row r="31" spans="1:11" ht="9.75" customHeight="1">
      <c r="A31" s="3" t="s">
        <v>19</v>
      </c>
      <c r="B31" s="11">
        <f t="shared" si="0"/>
        <v>216493</v>
      </c>
      <c r="C31" s="12">
        <v>1545</v>
      </c>
      <c r="D31" s="12">
        <v>21909</v>
      </c>
      <c r="E31" s="12">
        <v>34000</v>
      </c>
      <c r="F31" s="12">
        <v>31331</v>
      </c>
      <c r="G31" s="12">
        <v>61886</v>
      </c>
      <c r="H31" s="12">
        <v>38064</v>
      </c>
      <c r="I31" s="12">
        <v>21726</v>
      </c>
      <c r="J31" s="12">
        <v>5396</v>
      </c>
      <c r="K31" s="11">
        <v>636</v>
      </c>
    </row>
    <row r="32" spans="1:11" ht="9.75" customHeight="1">
      <c r="A32" s="3" t="s">
        <v>20</v>
      </c>
      <c r="B32" s="11"/>
      <c r="C32" s="12"/>
      <c r="D32" s="12"/>
      <c r="E32" s="12"/>
      <c r="F32" s="12"/>
      <c r="G32" s="12"/>
      <c r="H32" s="12"/>
      <c r="I32" s="12"/>
      <c r="J32" s="12"/>
      <c r="K32" s="11"/>
    </row>
    <row r="33" spans="1:11" ht="9" customHeight="1">
      <c r="A33" s="3" t="s">
        <v>21</v>
      </c>
      <c r="B33" s="11">
        <f t="shared" si="0"/>
        <v>32823</v>
      </c>
      <c r="C33" s="27" t="s">
        <v>35</v>
      </c>
      <c r="D33" s="12">
        <v>654</v>
      </c>
      <c r="E33" s="12">
        <v>3740</v>
      </c>
      <c r="F33" s="12">
        <v>7752</v>
      </c>
      <c r="G33" s="12">
        <v>9889</v>
      </c>
      <c r="H33" s="12">
        <v>7488</v>
      </c>
      <c r="I33" s="12">
        <v>2448</v>
      </c>
      <c r="J33" s="12">
        <v>852</v>
      </c>
      <c r="K33" s="26" t="s">
        <v>35</v>
      </c>
    </row>
    <row r="34" spans="1:11" ht="9.75" customHeight="1">
      <c r="A34" s="3" t="s">
        <v>22</v>
      </c>
      <c r="B34" s="11">
        <f t="shared" si="0"/>
        <v>390316</v>
      </c>
      <c r="C34" s="12">
        <v>16377</v>
      </c>
      <c r="D34" s="12">
        <v>52320</v>
      </c>
      <c r="E34" s="12">
        <v>51680</v>
      </c>
      <c r="F34" s="12">
        <v>54910</v>
      </c>
      <c r="G34" s="12">
        <v>97295</v>
      </c>
      <c r="H34" s="12">
        <v>63336</v>
      </c>
      <c r="I34" s="12">
        <v>35496</v>
      </c>
      <c r="J34" s="12">
        <v>14768</v>
      </c>
      <c r="K34" s="11">
        <v>4134</v>
      </c>
    </row>
    <row r="35" spans="1:11" ht="9.75" customHeight="1">
      <c r="A35" s="3" t="s">
        <v>23</v>
      </c>
      <c r="B35" s="11">
        <f t="shared" si="0"/>
        <v>334181</v>
      </c>
      <c r="C35" s="12">
        <v>17613</v>
      </c>
      <c r="D35" s="12">
        <v>47415</v>
      </c>
      <c r="E35" s="12">
        <v>46240</v>
      </c>
      <c r="F35" s="12">
        <v>41667</v>
      </c>
      <c r="G35" s="12">
        <v>85492</v>
      </c>
      <c r="H35" s="12">
        <v>51168</v>
      </c>
      <c r="I35" s="12">
        <v>29376</v>
      </c>
      <c r="J35" s="12">
        <v>11076</v>
      </c>
      <c r="K35" s="11">
        <v>4134</v>
      </c>
    </row>
    <row r="36" spans="1:11" ht="9.75" customHeight="1">
      <c r="A36" s="3" t="s">
        <v>24</v>
      </c>
      <c r="B36" s="11"/>
      <c r="C36" s="12"/>
      <c r="D36" s="12"/>
      <c r="E36" s="12"/>
      <c r="F36" s="12"/>
      <c r="G36" s="12"/>
      <c r="H36" s="12"/>
      <c r="I36" s="12"/>
      <c r="J36" s="12"/>
      <c r="K36" s="11"/>
    </row>
    <row r="37" spans="1:11" ht="9" customHeight="1">
      <c r="A37" s="3" t="s">
        <v>25</v>
      </c>
      <c r="B37" s="11">
        <f t="shared" si="0"/>
        <v>214738</v>
      </c>
      <c r="C37" s="12">
        <v>927</v>
      </c>
      <c r="D37" s="12">
        <v>14388</v>
      </c>
      <c r="E37" s="12">
        <v>27540</v>
      </c>
      <c r="F37" s="12">
        <v>29716</v>
      </c>
      <c r="G37" s="12">
        <v>66671</v>
      </c>
      <c r="H37" s="12">
        <v>54600</v>
      </c>
      <c r="I37" s="12">
        <v>17136</v>
      </c>
      <c r="J37" s="12">
        <v>3124</v>
      </c>
      <c r="K37" s="11">
        <v>636</v>
      </c>
    </row>
    <row r="38" spans="1:11" ht="9.75" customHeight="1">
      <c r="A38" s="3" t="s">
        <v>26</v>
      </c>
      <c r="B38" s="11">
        <f t="shared" si="0"/>
        <v>41542</v>
      </c>
      <c r="C38" s="12">
        <v>1236</v>
      </c>
      <c r="D38" s="12">
        <v>8502</v>
      </c>
      <c r="E38" s="12">
        <v>7820</v>
      </c>
      <c r="F38" s="12">
        <v>7752</v>
      </c>
      <c r="G38" s="12">
        <v>7656</v>
      </c>
      <c r="H38" s="12">
        <v>4992</v>
      </c>
      <c r="I38" s="12">
        <v>2448</v>
      </c>
      <c r="J38" s="12">
        <v>1136</v>
      </c>
      <c r="K38" s="26" t="s">
        <v>35</v>
      </c>
    </row>
    <row r="39" spans="1:11" ht="9.75" customHeight="1">
      <c r="A39" s="3" t="s">
        <v>27</v>
      </c>
      <c r="B39" s="11">
        <f t="shared" si="0"/>
        <v>81874</v>
      </c>
      <c r="C39" s="12">
        <v>618</v>
      </c>
      <c r="D39" s="12">
        <v>5559</v>
      </c>
      <c r="E39" s="12">
        <v>10880</v>
      </c>
      <c r="F39" s="12">
        <v>16150</v>
      </c>
      <c r="G39" s="12">
        <v>20097</v>
      </c>
      <c r="H39" s="12">
        <v>17784</v>
      </c>
      <c r="I39" s="12">
        <v>7344</v>
      </c>
      <c r="J39" s="12">
        <v>3124</v>
      </c>
      <c r="K39" s="11">
        <v>318</v>
      </c>
    </row>
    <row r="40" spans="1:11" ht="9.75" customHeight="1">
      <c r="A40" s="3" t="s">
        <v>28</v>
      </c>
      <c r="B40" s="11">
        <f t="shared" si="0"/>
        <v>136337</v>
      </c>
      <c r="C40" s="12">
        <v>618</v>
      </c>
      <c r="D40" s="12">
        <v>2943</v>
      </c>
      <c r="E40" s="12">
        <v>17000</v>
      </c>
      <c r="F40" s="12">
        <v>20026</v>
      </c>
      <c r="G40" s="12">
        <v>44660</v>
      </c>
      <c r="H40" s="12">
        <v>31824</v>
      </c>
      <c r="I40" s="12">
        <v>14688</v>
      </c>
      <c r="J40" s="12">
        <v>4260</v>
      </c>
      <c r="K40" s="11">
        <v>318</v>
      </c>
    </row>
    <row r="41" spans="1:11" ht="12.75" customHeight="1">
      <c r="A41" s="3" t="s">
        <v>29</v>
      </c>
      <c r="B41" s="11">
        <f t="shared" si="0"/>
        <v>83914</v>
      </c>
      <c r="C41" s="12">
        <v>1236</v>
      </c>
      <c r="D41" s="12">
        <v>7194</v>
      </c>
      <c r="E41" s="12">
        <v>19380</v>
      </c>
      <c r="F41" s="12">
        <v>14535</v>
      </c>
      <c r="G41" s="12">
        <v>21373</v>
      </c>
      <c r="H41" s="12">
        <v>10296</v>
      </c>
      <c r="I41" s="12">
        <v>7344</v>
      </c>
      <c r="J41" s="12">
        <v>2556</v>
      </c>
      <c r="K41" s="26" t="s">
        <v>35</v>
      </c>
    </row>
    <row r="42" spans="1:11" ht="12.75" customHeight="1">
      <c r="A42" s="1" t="s">
        <v>31</v>
      </c>
      <c r="B42" s="11">
        <f t="shared" si="0"/>
        <v>2139870</v>
      </c>
      <c r="C42" s="12">
        <v>232640</v>
      </c>
      <c r="D42" s="12">
        <v>470226</v>
      </c>
      <c r="E42" s="12">
        <v>346192</v>
      </c>
      <c r="F42" s="12">
        <v>245480</v>
      </c>
      <c r="G42" s="12">
        <v>385640</v>
      </c>
      <c r="H42" s="12">
        <v>263340</v>
      </c>
      <c r="I42" s="12">
        <v>134976</v>
      </c>
      <c r="J42" s="12">
        <v>47600</v>
      </c>
      <c r="K42" s="11">
        <v>13776</v>
      </c>
    </row>
    <row r="43" spans="1:11" ht="12.75" customHeight="1">
      <c r="A43" s="4" t="s">
        <v>15</v>
      </c>
      <c r="B43" s="11">
        <f t="shared" si="0"/>
        <v>1111214</v>
      </c>
      <c r="C43" s="12">
        <v>191680</v>
      </c>
      <c r="D43" s="12">
        <v>258984</v>
      </c>
      <c r="E43" s="12">
        <v>139832</v>
      </c>
      <c r="F43" s="12">
        <v>100130</v>
      </c>
      <c r="G43" s="12">
        <v>177892</v>
      </c>
      <c r="H43" s="12">
        <v>121352</v>
      </c>
      <c r="I43" s="12">
        <v>77552</v>
      </c>
      <c r="J43" s="12">
        <v>32640</v>
      </c>
      <c r="K43" s="11">
        <v>11152</v>
      </c>
    </row>
    <row r="44" spans="1:11" ht="12.75" customHeight="1">
      <c r="A44" s="4" t="s">
        <v>16</v>
      </c>
      <c r="B44" s="11">
        <f t="shared" si="0"/>
        <v>1028656</v>
      </c>
      <c r="C44" s="12">
        <v>40960</v>
      </c>
      <c r="D44" s="12">
        <v>211242</v>
      </c>
      <c r="E44" s="12">
        <v>206360</v>
      </c>
      <c r="F44" s="12">
        <v>145350</v>
      </c>
      <c r="G44" s="12">
        <v>207748</v>
      </c>
      <c r="H44" s="12">
        <v>141988</v>
      </c>
      <c r="I44" s="12">
        <v>57424</v>
      </c>
      <c r="J44" s="12">
        <v>14960</v>
      </c>
      <c r="K44" s="11">
        <v>2624</v>
      </c>
    </row>
    <row r="45" spans="1:11" ht="9.75" customHeight="1">
      <c r="A45" s="5" t="s">
        <v>17</v>
      </c>
      <c r="B45" s="27" t="s">
        <v>35</v>
      </c>
      <c r="C45" s="27" t="s">
        <v>35</v>
      </c>
      <c r="D45" s="27" t="s">
        <v>35</v>
      </c>
      <c r="E45" s="27" t="s">
        <v>35</v>
      </c>
      <c r="F45" s="27" t="s">
        <v>35</v>
      </c>
      <c r="G45" s="27" t="s">
        <v>35</v>
      </c>
      <c r="H45" s="27" t="s">
        <v>35</v>
      </c>
      <c r="I45" s="27" t="s">
        <v>35</v>
      </c>
      <c r="J45" s="27" t="s">
        <v>35</v>
      </c>
      <c r="K45" s="27" t="s">
        <v>35</v>
      </c>
    </row>
    <row r="46" spans="1:11" ht="9.75" customHeight="1">
      <c r="A46" s="5" t="s">
        <v>18</v>
      </c>
      <c r="B46" s="11">
        <f t="shared" si="0"/>
        <v>143731</v>
      </c>
      <c r="C46" s="12">
        <v>8000</v>
      </c>
      <c r="D46" s="12">
        <v>42837</v>
      </c>
      <c r="E46" s="12">
        <v>33572</v>
      </c>
      <c r="F46" s="12">
        <v>18411</v>
      </c>
      <c r="G46" s="12">
        <v>21459</v>
      </c>
      <c r="H46" s="12">
        <v>13860</v>
      </c>
      <c r="I46" s="12">
        <v>3848</v>
      </c>
      <c r="J46" s="12">
        <v>1088</v>
      </c>
      <c r="K46" s="11">
        <v>656</v>
      </c>
    </row>
    <row r="47" spans="1:11" ht="9.75" customHeight="1">
      <c r="A47" s="5" t="s">
        <v>19</v>
      </c>
      <c r="B47" s="11">
        <f t="shared" si="0"/>
        <v>2496</v>
      </c>
      <c r="C47" s="27" t="s">
        <v>35</v>
      </c>
      <c r="D47" s="12">
        <v>654</v>
      </c>
      <c r="E47" s="27" t="s">
        <v>35</v>
      </c>
      <c r="F47" s="27" t="s">
        <v>35</v>
      </c>
      <c r="G47" s="12">
        <v>622</v>
      </c>
      <c r="H47" s="12">
        <v>924</v>
      </c>
      <c r="I47" s="12">
        <v>296</v>
      </c>
      <c r="J47" s="27" t="s">
        <v>36</v>
      </c>
      <c r="K47" s="26" t="s">
        <v>35</v>
      </c>
    </row>
    <row r="48" spans="1:11" ht="9.75" customHeight="1">
      <c r="A48" s="5" t="s">
        <v>20</v>
      </c>
      <c r="B48" s="11"/>
      <c r="C48" s="12"/>
      <c r="D48" s="12"/>
      <c r="E48" s="12"/>
      <c r="F48" s="12"/>
      <c r="G48" s="12"/>
      <c r="H48" s="12"/>
      <c r="I48" s="12"/>
      <c r="J48" s="12"/>
      <c r="K48" s="11"/>
    </row>
    <row r="49" spans="1:11" ht="9" customHeight="1">
      <c r="A49" s="5" t="s">
        <v>21</v>
      </c>
      <c r="B49" s="11">
        <f t="shared" si="0"/>
        <v>311</v>
      </c>
      <c r="C49" s="27" t="s">
        <v>35</v>
      </c>
      <c r="D49" s="27" t="s">
        <v>35</v>
      </c>
      <c r="E49" s="27" t="s">
        <v>35</v>
      </c>
      <c r="F49" s="27" t="s">
        <v>35</v>
      </c>
      <c r="G49" s="12">
        <v>311</v>
      </c>
      <c r="H49" s="27" t="s">
        <v>35</v>
      </c>
      <c r="I49" s="27" t="s">
        <v>35</v>
      </c>
      <c r="J49" s="27" t="s">
        <v>36</v>
      </c>
      <c r="K49" s="26" t="s">
        <v>35</v>
      </c>
    </row>
    <row r="50" spans="1:11" ht="9.75" customHeight="1">
      <c r="A50" s="5" t="s">
        <v>22</v>
      </c>
      <c r="B50" s="11">
        <f t="shared" si="0"/>
        <v>132878</v>
      </c>
      <c r="C50" s="12">
        <v>3200</v>
      </c>
      <c r="D50" s="12">
        <v>27141</v>
      </c>
      <c r="E50" s="12">
        <v>27412</v>
      </c>
      <c r="F50" s="12">
        <v>16796</v>
      </c>
      <c r="G50" s="12">
        <v>28301</v>
      </c>
      <c r="H50" s="12">
        <v>20020</v>
      </c>
      <c r="I50" s="12">
        <v>7992</v>
      </c>
      <c r="J50" s="12">
        <v>1360</v>
      </c>
      <c r="K50" s="11">
        <v>656</v>
      </c>
    </row>
    <row r="51" spans="1:11" ht="9.75" customHeight="1">
      <c r="A51" s="5" t="s">
        <v>23</v>
      </c>
      <c r="B51" s="11">
        <f t="shared" si="0"/>
        <v>443206</v>
      </c>
      <c r="C51" s="12">
        <v>28480</v>
      </c>
      <c r="D51" s="12">
        <v>104967</v>
      </c>
      <c r="E51" s="12">
        <v>72380</v>
      </c>
      <c r="F51" s="12">
        <v>48450</v>
      </c>
      <c r="G51" s="12">
        <v>80549</v>
      </c>
      <c r="H51" s="12">
        <v>64988</v>
      </c>
      <c r="I51" s="12">
        <v>32560</v>
      </c>
      <c r="J51" s="12">
        <v>9520</v>
      </c>
      <c r="K51" s="11">
        <v>1312</v>
      </c>
    </row>
    <row r="52" spans="1:11" ht="9.75" customHeight="1">
      <c r="A52" s="5" t="s">
        <v>24</v>
      </c>
      <c r="B52" s="11"/>
      <c r="C52" s="12"/>
      <c r="D52" s="12"/>
      <c r="E52" s="12"/>
      <c r="F52" s="12"/>
      <c r="G52" s="12"/>
      <c r="H52" s="12"/>
      <c r="I52" s="12"/>
      <c r="J52" s="12"/>
      <c r="K52" s="11"/>
    </row>
    <row r="53" spans="1:11" ht="9" customHeight="1">
      <c r="A53" s="5" t="s">
        <v>25</v>
      </c>
      <c r="B53" s="11">
        <f t="shared" si="0"/>
        <v>16766</v>
      </c>
      <c r="C53" s="27" t="s">
        <v>35</v>
      </c>
      <c r="D53" s="12">
        <v>2616</v>
      </c>
      <c r="E53" s="12">
        <v>4312</v>
      </c>
      <c r="F53" s="12">
        <v>1292</v>
      </c>
      <c r="G53" s="12">
        <v>3110</v>
      </c>
      <c r="H53" s="12">
        <v>3388</v>
      </c>
      <c r="I53" s="12">
        <v>1776</v>
      </c>
      <c r="J53" s="12">
        <v>272</v>
      </c>
      <c r="K53" s="26" t="s">
        <v>35</v>
      </c>
    </row>
    <row r="54" spans="1:11" ht="9.75" customHeight="1">
      <c r="A54" s="5" t="s">
        <v>26</v>
      </c>
      <c r="B54" s="11">
        <f t="shared" si="0"/>
        <v>16396</v>
      </c>
      <c r="C54" s="27" t="s">
        <v>35</v>
      </c>
      <c r="D54" s="12">
        <v>6540</v>
      </c>
      <c r="E54" s="12">
        <v>5544</v>
      </c>
      <c r="F54" s="12">
        <v>646</v>
      </c>
      <c r="G54" s="12">
        <v>1866</v>
      </c>
      <c r="H54" s="12">
        <v>1232</v>
      </c>
      <c r="I54" s="12">
        <v>296</v>
      </c>
      <c r="J54" s="12">
        <v>272</v>
      </c>
      <c r="K54" s="26" t="s">
        <v>35</v>
      </c>
    </row>
    <row r="55" spans="1:11" ht="9.75" customHeight="1">
      <c r="A55" s="5" t="s">
        <v>27</v>
      </c>
      <c r="B55" s="11">
        <f t="shared" si="0"/>
        <v>218660</v>
      </c>
      <c r="C55" s="12">
        <v>640</v>
      </c>
      <c r="D55" s="12">
        <v>17331</v>
      </c>
      <c r="E55" s="12">
        <v>48972</v>
      </c>
      <c r="F55" s="12">
        <v>51034</v>
      </c>
      <c r="G55" s="12">
        <v>61267</v>
      </c>
      <c r="H55" s="12">
        <v>28952</v>
      </c>
      <c r="I55" s="12">
        <v>8288</v>
      </c>
      <c r="J55" s="12">
        <v>2176</v>
      </c>
      <c r="K55" s="26" t="s">
        <v>35</v>
      </c>
    </row>
    <row r="56" spans="1:11" ht="9.75" customHeight="1">
      <c r="A56" s="5" t="s">
        <v>28</v>
      </c>
      <c r="B56" s="11">
        <f t="shared" si="0"/>
        <v>24993</v>
      </c>
      <c r="C56" s="12">
        <v>320</v>
      </c>
      <c r="D56" s="12">
        <v>3597</v>
      </c>
      <c r="E56" s="12">
        <v>2772</v>
      </c>
      <c r="F56" s="12">
        <v>3876</v>
      </c>
      <c r="G56" s="12">
        <v>6220</v>
      </c>
      <c r="H56" s="12">
        <v>6160</v>
      </c>
      <c r="I56" s="12">
        <v>1776</v>
      </c>
      <c r="J56" s="12">
        <v>272</v>
      </c>
      <c r="K56" s="26" t="s">
        <v>35</v>
      </c>
    </row>
    <row r="57" spans="1:11" ht="9.75" customHeight="1">
      <c r="A57" s="5" t="s">
        <v>29</v>
      </c>
      <c r="B57" s="11">
        <f t="shared" si="0"/>
        <v>29219</v>
      </c>
      <c r="C57" s="11">
        <v>320</v>
      </c>
      <c r="D57" s="11">
        <v>5559</v>
      </c>
      <c r="E57" s="11">
        <v>11396</v>
      </c>
      <c r="F57" s="11">
        <v>4845</v>
      </c>
      <c r="G57" s="11">
        <v>4043</v>
      </c>
      <c r="H57" s="11">
        <v>2464</v>
      </c>
      <c r="I57" s="11">
        <v>592</v>
      </c>
      <c r="J57" s="26" t="s">
        <v>36</v>
      </c>
      <c r="K57" s="26" t="s">
        <v>35</v>
      </c>
    </row>
    <row r="58" spans="1:11" ht="6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ht="9.75" customHeight="1">
      <c r="A59" s="10" t="s">
        <v>34</v>
      </c>
    </row>
    <row r="60" spans="1:11" ht="9.75" customHeight="1">
      <c r="A60" s="16" t="s">
        <v>38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9.75" customHeight="1">
      <c r="A61" s="13" t="s">
        <v>39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ht="9.75" customHeight="1">
      <c r="A62" s="2" t="s">
        <v>40</v>
      </c>
    </row>
    <row r="63" spans="1:11" ht="9.75" customHeight="1">
      <c r="A63" s="13" t="s">
        <v>41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9.75" customHeight="1">
      <c r="A64" s="13" t="s">
        <v>42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9.75" customHeight="1">
      <c r="A65" s="13" t="s">
        <v>43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9.75" customHeight="1">
      <c r="A66" s="13" t="s">
        <v>44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9.75" customHeight="1">
      <c r="A67" s="13" t="s">
        <v>45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9.75" customHeight="1">
      <c r="A68" s="13" t="s">
        <v>46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9.75" customHeight="1">
      <c r="A69" s="13" t="s">
        <v>47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9.75" customHeight="1">
      <c r="A70" s="13" t="s">
        <v>48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ht="9.75" customHeight="1">
      <c r="A71" s="2" t="s">
        <v>49</v>
      </c>
    </row>
    <row r="72" ht="9.75" customHeight="1">
      <c r="A72" s="2" t="s">
        <v>50</v>
      </c>
    </row>
    <row r="73" ht="9.75" customHeight="1">
      <c r="A73" s="2" t="s">
        <v>51</v>
      </c>
    </row>
    <row r="74" ht="9.75" customHeight="1">
      <c r="A74" s="2" t="s">
        <v>52</v>
      </c>
    </row>
  </sheetData>
  <mergeCells count="27">
    <mergeCell ref="F8:F9"/>
    <mergeCell ref="A1:K1"/>
    <mergeCell ref="A2:K2"/>
    <mergeCell ref="A3:K4"/>
    <mergeCell ref="A5:K5"/>
    <mergeCell ref="A60:K60"/>
    <mergeCell ref="A61:K61"/>
    <mergeCell ref="K8:K9"/>
    <mergeCell ref="A6:A9"/>
    <mergeCell ref="B6:K6"/>
    <mergeCell ref="B7:B9"/>
    <mergeCell ref="C7:K7"/>
    <mergeCell ref="C8:C9"/>
    <mergeCell ref="D8:D9"/>
    <mergeCell ref="E8:E9"/>
    <mergeCell ref="H8:H9"/>
    <mergeCell ref="I8:I9"/>
    <mergeCell ref="J8:J9"/>
    <mergeCell ref="G8:G9"/>
    <mergeCell ref="A63:K63"/>
    <mergeCell ref="A64:K64"/>
    <mergeCell ref="A65:K65"/>
    <mergeCell ref="A66:K66"/>
    <mergeCell ref="A67:K67"/>
    <mergeCell ref="A68:K68"/>
    <mergeCell ref="A69:K69"/>
    <mergeCell ref="A70:K70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2001-08-21T20:19:29Z</cp:lastPrinted>
  <dcterms:created xsi:type="dcterms:W3CDTF">2002-05-17T15:51:24Z</dcterms:created>
  <dcterms:modified xsi:type="dcterms:W3CDTF">2001-08-22T00:16:52Z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