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1445" windowHeight="4635" activeTab="0"/>
  </bookViews>
  <sheets>
    <sheet name="trabalho1973aeb_186" sheetId="1" r:id="rId1"/>
  </sheets>
  <definedNames/>
  <calcPr fullCalcOnLoad="1"/>
</workbook>
</file>

<file path=xl/sharedStrings.xml><?xml version="1.0" encoding="utf-8"?>
<sst xmlns="http://schemas.openxmlformats.org/spreadsheetml/2006/main" count="88" uniqueCount="47">
  <si>
    <t>SITUAÇÃO SOCIAL</t>
  </si>
  <si>
    <t>4.3.1 - FORÇA-DE-TRABALHO</t>
  </si>
  <si>
    <t>a)  1.ª Região - Guanabara e Rio de Janeiro</t>
  </si>
  <si>
    <t>PESSOAS OCUPADAS</t>
  </si>
  <si>
    <t>Total</t>
  </si>
  <si>
    <t>Grupos de idade (anos completos)</t>
  </si>
  <si>
    <t>SEXO E GRUPOS DE OCUPAÇÃO</t>
  </si>
  <si>
    <t>10 a 14</t>
  </si>
  <si>
    <t>15 a 19</t>
  </si>
  <si>
    <t>20 a 24</t>
  </si>
  <si>
    <t>25 a 29</t>
  </si>
  <si>
    <t>30 a 39</t>
  </si>
  <si>
    <t>40 a 49</t>
  </si>
  <si>
    <t>50 a 59</t>
  </si>
  <si>
    <t>60 a 69</t>
  </si>
  <si>
    <t>70 e mais</t>
  </si>
  <si>
    <t>TOTAL....................................................................................................................</t>
  </si>
  <si>
    <t>Administrativa...................................................................................................................</t>
  </si>
  <si>
    <t>Técnica, científica, artística e afim...................................................................................................................</t>
  </si>
  <si>
    <t>Agropecuária e produção extrativa vegetal e ani-</t>
  </si>
  <si>
    <t>mal...................................................................................................................</t>
  </si>
  <si>
    <t>Produção extrativa mineral...................................................................................................................</t>
  </si>
  <si>
    <t>Indústria de transformação e construção civil...................................................................................................................</t>
  </si>
  <si>
    <t>Comércio e atividades auxiliares...................................................................................................................</t>
  </si>
  <si>
    <t>Transporte e comunicação...................................................................................................................</t>
  </si>
  <si>
    <t>Prestação de serviços...................................................................................................................</t>
  </si>
  <si>
    <t>Outros...................................................................................................................</t>
  </si>
  <si>
    <t>Homens...................................................................................................................</t>
  </si>
  <si>
    <t>Mulheres...................................................................................................................</t>
  </si>
  <si>
    <t>—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</si>
  <si>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</si>
  <si>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4.3.1.9 - Pessoas ocupadas, por grupos de idade, segundo o sexo e grupos na ocupação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</si>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</sst>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2"/>
    </xf>
    <xf numFmtId="170" fontId="5" fillId="0" borderId="2" xfId="0" applyNumberFormat="1" applyFont="1" applyBorder="1" applyAlignment="1">
      <alignment horizontal="center" vertical="center" wrapText="1"/>
    </xf>
    <xf numFmtId="170" fontId="5" fillId="0" borderId="3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right" vertical="center"/>
    </xf>
    <xf numFmtId="170" fontId="1" fillId="0" borderId="0" xfId="0" applyNumberFormat="1" applyFont="1" applyBorder="1" applyAlignment="1">
      <alignment horizontal="left" vertical="center"/>
    </xf>
    <xf numFmtId="170" fontId="1" fillId="0" borderId="0" xfId="0" applyNumberFormat="1" applyFont="1" applyAlignment="1">
      <alignment horizontal="left" vertical="center"/>
    </xf>
    <xf numFmtId="170" fontId="5" fillId="0" borderId="4" xfId="0" applyNumberFormat="1" applyFont="1" applyBorder="1" applyAlignment="1">
      <alignment vertical="center"/>
    </xf>
    <xf numFmtId="170" fontId="5" fillId="0" borderId="0" xfId="0" applyNumberFormat="1" applyFont="1" applyBorder="1" applyAlignment="1">
      <alignment horizontal="left" vertical="center" indent="4"/>
    </xf>
    <xf numFmtId="170" fontId="5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justify" vertical="center"/>
    </xf>
    <xf numFmtId="170" fontId="2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/>
    </xf>
    <xf numFmtId="170" fontId="5" fillId="0" borderId="5" xfId="0" applyNumberFormat="1" applyFont="1" applyBorder="1" applyAlignment="1">
      <alignment horizontal="center" vertical="center" wrapText="1"/>
    </xf>
    <xf numFmtId="170" fontId="5" fillId="0" borderId="2" xfId="0" applyNumberFormat="1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justify" vertical="center"/>
    </xf>
    <xf numFmtId="170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5.7109375" style="1" customWidth="1"/>
    <col min="2" max="2" width="8.8515625" style="1" customWidth="1"/>
    <col min="3" max="3" width="6.8515625" style="1" customWidth="1"/>
    <col min="4" max="4" width="7.8515625" style="1" bestFit="1" customWidth="1"/>
    <col min="5" max="5" width="8.140625" style="1" customWidth="1"/>
    <col min="6" max="6" width="8.00390625" style="1" bestFit="1" customWidth="1"/>
    <col min="7" max="7" width="8.00390625" style="1" customWidth="1"/>
    <col min="8" max="8" width="7.8515625" style="1" bestFit="1" customWidth="1"/>
    <col min="9" max="9" width="8.00390625" style="1" customWidth="1"/>
    <col min="10" max="10" width="7.7109375" style="1" bestFit="1" customWidth="1"/>
    <col min="11" max="11" width="6.8515625" style="1" customWidth="1"/>
    <col min="12" max="16384" width="8.7109375" style="1" customWidth="1"/>
  </cols>
  <sheetData>
    <row r="1" spans="1:1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7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7.25" customHeight="1">
      <c r="A3" s="16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7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7.25" customHeight="1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" customHeight="1">
      <c r="A6" s="18" t="s">
        <v>6</v>
      </c>
      <c r="B6" s="19" t="s">
        <v>3</v>
      </c>
      <c r="C6" s="19"/>
      <c r="D6" s="19"/>
      <c r="E6" s="19"/>
      <c r="F6" s="19"/>
      <c r="G6" s="19"/>
      <c r="H6" s="19"/>
      <c r="I6" s="19"/>
      <c r="J6" s="19"/>
      <c r="K6" s="20"/>
    </row>
    <row r="7" spans="1:11" ht="15" customHeight="1">
      <c r="A7" s="18"/>
      <c r="B7" s="19" t="s">
        <v>4</v>
      </c>
      <c r="C7" s="19" t="s">
        <v>5</v>
      </c>
      <c r="D7" s="19"/>
      <c r="E7" s="19"/>
      <c r="F7" s="19"/>
      <c r="G7" s="19"/>
      <c r="H7" s="19"/>
      <c r="I7" s="19"/>
      <c r="J7" s="19"/>
      <c r="K7" s="20"/>
    </row>
    <row r="8" spans="1:11" ht="18" customHeight="1">
      <c r="A8" s="18"/>
      <c r="B8" s="19"/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6" t="s">
        <v>15</v>
      </c>
    </row>
    <row r="9" spans="1:11" s="12" customFormat="1" ht="15" customHeight="1">
      <c r="A9" s="11" t="s">
        <v>16</v>
      </c>
      <c r="B9" s="12">
        <f>SUM(C9:K9)</f>
        <v>3172679</v>
      </c>
      <c r="C9" s="12">
        <v>58776</v>
      </c>
      <c r="D9" s="12">
        <v>328737</v>
      </c>
      <c r="E9" s="12">
        <v>501776</v>
      </c>
      <c r="F9" s="12">
        <v>438540</v>
      </c>
      <c r="G9" s="12">
        <v>789415</v>
      </c>
      <c r="H9" s="12">
        <v>613930</v>
      </c>
      <c r="I9" s="12">
        <v>312621</v>
      </c>
      <c r="J9" s="12">
        <v>107066</v>
      </c>
      <c r="K9" s="12">
        <v>21818</v>
      </c>
    </row>
    <row r="10" spans="1:11" ht="12" customHeight="1">
      <c r="A10" s="1" t="s">
        <v>17</v>
      </c>
      <c r="B10" s="7">
        <f>SUM(C10:K10)</f>
        <v>584931</v>
      </c>
      <c r="C10" s="7">
        <v>412</v>
      </c>
      <c r="D10" s="7">
        <v>31541</v>
      </c>
      <c r="E10" s="7">
        <v>88933</v>
      </c>
      <c r="F10" s="7">
        <v>86852</v>
      </c>
      <c r="G10" s="7">
        <v>147190</v>
      </c>
      <c r="H10" s="7">
        <v>128898</v>
      </c>
      <c r="I10" s="7">
        <v>71891</v>
      </c>
      <c r="J10" s="7">
        <v>22077</v>
      </c>
      <c r="K10" s="7">
        <v>7137</v>
      </c>
    </row>
    <row r="11" spans="1:11" ht="12" customHeight="1">
      <c r="A11" s="1" t="s">
        <v>18</v>
      </c>
      <c r="B11" s="7">
        <f>SUM(C11:K11)</f>
        <v>261572</v>
      </c>
      <c r="C11" s="7">
        <v>206</v>
      </c>
      <c r="D11" s="7">
        <v>9339</v>
      </c>
      <c r="E11" s="7">
        <v>43558</v>
      </c>
      <c r="F11" s="7">
        <v>50972</v>
      </c>
      <c r="G11" s="7">
        <v>70100</v>
      </c>
      <c r="H11" s="7">
        <v>52480</v>
      </c>
      <c r="I11" s="7">
        <v>23372</v>
      </c>
      <c r="J11" s="7">
        <v>9865</v>
      </c>
      <c r="K11" s="7">
        <v>1680</v>
      </c>
    </row>
    <row r="12" spans="1:11" ht="12" customHeight="1">
      <c r="A12" s="1" t="s">
        <v>19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" customHeight="1">
      <c r="A13" s="8" t="s">
        <v>20</v>
      </c>
      <c r="B13" s="7">
        <f aca="true" t="shared" si="0" ref="B13:B19">SUM(C13:K13)</f>
        <v>230980</v>
      </c>
      <c r="C13" s="7">
        <v>22578</v>
      </c>
      <c r="D13" s="7">
        <v>42222</v>
      </c>
      <c r="E13" s="7">
        <v>25855</v>
      </c>
      <c r="F13" s="7">
        <v>21058</v>
      </c>
      <c r="G13" s="7">
        <v>36360</v>
      </c>
      <c r="H13" s="7">
        <v>32668</v>
      </c>
      <c r="I13" s="7">
        <v>26234</v>
      </c>
      <c r="J13" s="7">
        <v>18128</v>
      </c>
      <c r="K13" s="7">
        <v>5877</v>
      </c>
    </row>
    <row r="14" spans="1:11" ht="12" customHeight="1">
      <c r="A14" s="1" t="s">
        <v>21</v>
      </c>
      <c r="B14" s="7">
        <f t="shared" si="0"/>
        <v>3492</v>
      </c>
      <c r="C14" s="22" t="s">
        <v>29</v>
      </c>
      <c r="D14" s="7">
        <v>204</v>
      </c>
      <c r="E14" s="7">
        <v>207</v>
      </c>
      <c r="F14" s="7">
        <v>428</v>
      </c>
      <c r="G14" s="7">
        <v>860</v>
      </c>
      <c r="H14" s="7">
        <v>808</v>
      </c>
      <c r="I14" s="7">
        <v>788</v>
      </c>
      <c r="J14" s="7">
        <v>197</v>
      </c>
      <c r="K14" s="22" t="s">
        <v>29</v>
      </c>
    </row>
    <row r="15" spans="1:11" ht="12" customHeight="1">
      <c r="A15" s="1" t="s">
        <v>22</v>
      </c>
      <c r="B15" s="7">
        <f t="shared" si="0"/>
        <v>706226</v>
      </c>
      <c r="C15" s="7">
        <v>3866</v>
      </c>
      <c r="D15" s="7">
        <v>63161</v>
      </c>
      <c r="E15" s="7">
        <v>115306</v>
      </c>
      <c r="F15" s="7">
        <v>99192</v>
      </c>
      <c r="G15" s="7">
        <v>186440</v>
      </c>
      <c r="H15" s="7">
        <v>150502</v>
      </c>
      <c r="I15" s="7">
        <v>65390</v>
      </c>
      <c r="J15" s="7">
        <v>20902</v>
      </c>
      <c r="K15" s="7">
        <v>1467</v>
      </c>
    </row>
    <row r="16" spans="1:11" ht="12" customHeight="1">
      <c r="A16" s="1" t="s">
        <v>23</v>
      </c>
      <c r="B16" s="7">
        <f t="shared" si="0"/>
        <v>261576</v>
      </c>
      <c r="C16" s="7">
        <v>7923</v>
      </c>
      <c r="D16" s="7">
        <v>45799</v>
      </c>
      <c r="E16" s="7">
        <v>52235</v>
      </c>
      <c r="F16" s="7">
        <v>33750</v>
      </c>
      <c r="G16" s="7">
        <v>48950</v>
      </c>
      <c r="H16" s="7">
        <v>40604</v>
      </c>
      <c r="I16" s="7">
        <v>21939</v>
      </c>
      <c r="J16" s="7">
        <v>8276</v>
      </c>
      <c r="K16" s="7">
        <v>2100</v>
      </c>
    </row>
    <row r="17" spans="1:11" ht="12" customHeight="1">
      <c r="A17" s="1" t="s">
        <v>24</v>
      </c>
      <c r="B17" s="7">
        <f t="shared" si="0"/>
        <v>193136</v>
      </c>
      <c r="C17" s="7">
        <v>406</v>
      </c>
      <c r="D17" s="7">
        <v>6131</v>
      </c>
      <c r="E17" s="7">
        <v>20674</v>
      </c>
      <c r="F17" s="7">
        <v>24006</v>
      </c>
      <c r="G17" s="7">
        <v>71230</v>
      </c>
      <c r="H17" s="7">
        <v>46820</v>
      </c>
      <c r="I17" s="7">
        <v>20506</v>
      </c>
      <c r="J17" s="7">
        <v>3153</v>
      </c>
      <c r="K17" s="7">
        <v>210</v>
      </c>
    </row>
    <row r="18" spans="1:11" ht="12" customHeight="1">
      <c r="A18" s="1" t="s">
        <v>25</v>
      </c>
      <c r="B18" s="7">
        <f t="shared" si="0"/>
        <v>457598</v>
      </c>
      <c r="C18" s="7">
        <v>18913</v>
      </c>
      <c r="D18" s="7">
        <v>87677</v>
      </c>
      <c r="E18" s="7">
        <v>72477</v>
      </c>
      <c r="F18" s="7">
        <v>59290</v>
      </c>
      <c r="G18" s="7">
        <v>89300</v>
      </c>
      <c r="H18" s="7">
        <v>75080</v>
      </c>
      <c r="I18" s="7">
        <v>40286</v>
      </c>
      <c r="J18" s="7">
        <v>11858</v>
      </c>
      <c r="K18" s="7">
        <v>2717</v>
      </c>
    </row>
    <row r="19" spans="1:11" ht="12" customHeight="1">
      <c r="A19" s="1" t="s">
        <v>26</v>
      </c>
      <c r="B19" s="7">
        <f t="shared" si="0"/>
        <v>473168</v>
      </c>
      <c r="C19" s="7">
        <v>4472</v>
      </c>
      <c r="D19" s="7">
        <v>42663</v>
      </c>
      <c r="E19" s="7">
        <v>82531</v>
      </c>
      <c r="F19" s="7">
        <v>62992</v>
      </c>
      <c r="G19" s="7">
        <v>138985</v>
      </c>
      <c r="H19" s="7">
        <v>86070</v>
      </c>
      <c r="I19" s="7">
        <v>42215</v>
      </c>
      <c r="J19" s="7">
        <v>12610</v>
      </c>
      <c r="K19" s="7">
        <v>630</v>
      </c>
    </row>
    <row r="20" spans="1:11" ht="12" customHeight="1">
      <c r="A20" s="4" t="s">
        <v>27</v>
      </c>
      <c r="B20" s="7">
        <f>SUM(C20:K20)</f>
        <v>2257766</v>
      </c>
      <c r="C20" s="7">
        <v>37352</v>
      </c>
      <c r="D20" s="7">
        <v>191352</v>
      </c>
      <c r="E20" s="7">
        <v>332856</v>
      </c>
      <c r="F20" s="7">
        <v>309444</v>
      </c>
      <c r="G20" s="7">
        <v>589745</v>
      </c>
      <c r="H20" s="7">
        <v>456520</v>
      </c>
      <c r="I20" s="7">
        <v>235021</v>
      </c>
      <c r="J20" s="7">
        <v>88256</v>
      </c>
      <c r="K20" s="7">
        <v>17220</v>
      </c>
    </row>
    <row r="21" spans="1:11" ht="12" customHeight="1">
      <c r="A21" s="1" t="s">
        <v>17</v>
      </c>
      <c r="B21" s="7">
        <f>SUM(C21:K21)</f>
        <v>442518</v>
      </c>
      <c r="C21" s="22" t="s">
        <v>29</v>
      </c>
      <c r="D21" s="7">
        <v>17136</v>
      </c>
      <c r="E21" s="7">
        <v>59823</v>
      </c>
      <c r="F21" s="7">
        <v>65270</v>
      </c>
      <c r="G21" s="7">
        <v>114595</v>
      </c>
      <c r="H21" s="7">
        <v>99990</v>
      </c>
      <c r="I21" s="7">
        <v>59691</v>
      </c>
      <c r="J21" s="7">
        <v>19503</v>
      </c>
      <c r="K21" s="7">
        <v>6510</v>
      </c>
    </row>
    <row r="22" spans="1:11" ht="12" customHeight="1">
      <c r="A22" s="1" t="s">
        <v>18</v>
      </c>
      <c r="B22" s="7">
        <f>SUM(C22:K22)</f>
        <v>121169</v>
      </c>
      <c r="C22" s="22" t="s">
        <v>29</v>
      </c>
      <c r="D22" s="7">
        <v>2244</v>
      </c>
      <c r="E22" s="7">
        <v>10143</v>
      </c>
      <c r="F22" s="7">
        <v>19688</v>
      </c>
      <c r="G22" s="7">
        <v>35045</v>
      </c>
      <c r="H22" s="7">
        <v>30502</v>
      </c>
      <c r="I22" s="7">
        <v>14972</v>
      </c>
      <c r="J22" s="7">
        <v>6895</v>
      </c>
      <c r="K22" s="7">
        <v>1680</v>
      </c>
    </row>
    <row r="23" spans="1:11" ht="12" customHeight="1">
      <c r="A23" s="1" t="s">
        <v>19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" customHeight="1">
      <c r="A24" s="8" t="s">
        <v>20</v>
      </c>
      <c r="B24" s="7">
        <f aca="true" t="shared" si="1" ref="B24:B30">SUM(C24:K24)</f>
        <v>210100</v>
      </c>
      <c r="C24" s="7">
        <v>19488</v>
      </c>
      <c r="D24" s="7">
        <v>38352</v>
      </c>
      <c r="E24" s="7">
        <v>23805</v>
      </c>
      <c r="F24" s="7">
        <v>19474</v>
      </c>
      <c r="G24" s="7">
        <v>32465</v>
      </c>
      <c r="H24" s="7">
        <v>29896</v>
      </c>
      <c r="I24" s="7">
        <v>24034</v>
      </c>
      <c r="J24" s="7">
        <v>17336</v>
      </c>
      <c r="K24" s="7">
        <v>5250</v>
      </c>
    </row>
    <row r="25" spans="1:11" ht="12" customHeight="1">
      <c r="A25" s="1" t="s">
        <v>21</v>
      </c>
      <c r="B25" s="7">
        <f t="shared" si="1"/>
        <v>3492</v>
      </c>
      <c r="C25" s="22" t="s">
        <v>29</v>
      </c>
      <c r="D25" s="7">
        <v>204</v>
      </c>
      <c r="E25" s="7">
        <v>207</v>
      </c>
      <c r="F25" s="7">
        <v>428</v>
      </c>
      <c r="G25" s="7">
        <v>860</v>
      </c>
      <c r="H25" s="7">
        <v>808</v>
      </c>
      <c r="I25" s="7">
        <v>788</v>
      </c>
      <c r="J25" s="7">
        <v>197</v>
      </c>
      <c r="K25" s="22" t="s">
        <v>29</v>
      </c>
    </row>
    <row r="26" spans="1:11" ht="12" customHeight="1">
      <c r="A26" s="1" t="s">
        <v>22</v>
      </c>
      <c r="B26" s="7">
        <f t="shared" si="1"/>
        <v>592497</v>
      </c>
      <c r="C26" s="7">
        <v>3248</v>
      </c>
      <c r="D26" s="7">
        <v>48756</v>
      </c>
      <c r="E26" s="7">
        <v>94806</v>
      </c>
      <c r="F26" s="7">
        <v>87312</v>
      </c>
      <c r="G26" s="7">
        <v>156305</v>
      </c>
      <c r="H26" s="7">
        <v>131098</v>
      </c>
      <c r="I26" s="7">
        <v>53190</v>
      </c>
      <c r="J26" s="7">
        <v>16942</v>
      </c>
      <c r="K26" s="7">
        <v>840</v>
      </c>
    </row>
    <row r="27" spans="1:11" ht="12" customHeight="1">
      <c r="A27" s="1" t="s">
        <v>23</v>
      </c>
      <c r="B27" s="7">
        <f t="shared" si="1"/>
        <v>199191</v>
      </c>
      <c r="C27" s="7">
        <v>7511</v>
      </c>
      <c r="D27" s="7">
        <v>31824</v>
      </c>
      <c r="E27" s="7">
        <v>38295</v>
      </c>
      <c r="F27" s="7">
        <v>25038</v>
      </c>
      <c r="G27" s="7">
        <v>38700</v>
      </c>
      <c r="H27" s="7">
        <v>30704</v>
      </c>
      <c r="I27" s="7">
        <v>17139</v>
      </c>
      <c r="J27" s="7">
        <v>7880</v>
      </c>
      <c r="K27" s="7">
        <v>2100</v>
      </c>
    </row>
    <row r="28" spans="1:11" ht="12" customHeight="1">
      <c r="A28" s="1" t="s">
        <v>24</v>
      </c>
      <c r="B28" s="7">
        <f t="shared" si="1"/>
        <v>181427</v>
      </c>
      <c r="C28" s="7">
        <v>406</v>
      </c>
      <c r="D28" s="7">
        <v>5916</v>
      </c>
      <c r="E28" s="7">
        <v>18009</v>
      </c>
      <c r="F28" s="7">
        <v>21828</v>
      </c>
      <c r="G28" s="7">
        <v>68155</v>
      </c>
      <c r="H28" s="7">
        <v>44642</v>
      </c>
      <c r="I28" s="7">
        <v>19306</v>
      </c>
      <c r="J28" s="7">
        <v>2955</v>
      </c>
      <c r="K28" s="7">
        <v>210</v>
      </c>
    </row>
    <row r="29" spans="1:11" ht="12" customHeight="1">
      <c r="A29" s="1" t="s">
        <v>25</v>
      </c>
      <c r="B29" s="7">
        <f t="shared" si="1"/>
        <v>74421</v>
      </c>
      <c r="C29" s="7">
        <v>2639</v>
      </c>
      <c r="D29" s="7">
        <v>8772</v>
      </c>
      <c r="E29" s="7">
        <v>11592</v>
      </c>
      <c r="F29" s="7">
        <v>11770</v>
      </c>
      <c r="G29" s="7">
        <v>15910</v>
      </c>
      <c r="H29" s="7">
        <v>11918</v>
      </c>
      <c r="I29" s="7">
        <v>7486</v>
      </c>
      <c r="J29" s="7">
        <v>4334</v>
      </c>
      <c r="K29" s="7" t="s">
        <v>29</v>
      </c>
    </row>
    <row r="30" spans="1:11" ht="12" customHeight="1">
      <c r="A30" s="1" t="s">
        <v>26</v>
      </c>
      <c r="B30" s="7">
        <f t="shared" si="1"/>
        <v>432951</v>
      </c>
      <c r="C30" s="7">
        <v>4060</v>
      </c>
      <c r="D30" s="7">
        <v>38148</v>
      </c>
      <c r="E30" s="7">
        <v>76176</v>
      </c>
      <c r="F30" s="7">
        <v>58636</v>
      </c>
      <c r="G30" s="7">
        <v>127710</v>
      </c>
      <c r="H30" s="7">
        <v>76962</v>
      </c>
      <c r="I30" s="7">
        <v>38415</v>
      </c>
      <c r="J30" s="7">
        <v>12214</v>
      </c>
      <c r="K30" s="7">
        <v>630</v>
      </c>
    </row>
    <row r="31" spans="1:11" ht="12" customHeight="1">
      <c r="A31" s="4" t="s">
        <v>28</v>
      </c>
      <c r="B31" s="7">
        <f>SUM(C31:K31)</f>
        <v>914913</v>
      </c>
      <c r="C31" s="7">
        <v>21424</v>
      </c>
      <c r="D31" s="7">
        <v>137385</v>
      </c>
      <c r="E31" s="7">
        <v>168920</v>
      </c>
      <c r="F31" s="7">
        <v>129096</v>
      </c>
      <c r="G31" s="7">
        <v>199670</v>
      </c>
      <c r="H31" s="7">
        <v>157410</v>
      </c>
      <c r="I31" s="7">
        <v>77600</v>
      </c>
      <c r="J31" s="7">
        <v>18810</v>
      </c>
      <c r="K31" s="7">
        <v>4598</v>
      </c>
    </row>
    <row r="32" spans="1:11" ht="12" customHeight="1">
      <c r="A32" s="2" t="s">
        <v>17</v>
      </c>
      <c r="B32" s="7">
        <f>SUM(C32:K32)</f>
        <v>142413</v>
      </c>
      <c r="C32" s="7">
        <v>412</v>
      </c>
      <c r="D32" s="7">
        <v>14405</v>
      </c>
      <c r="E32" s="7">
        <v>29110</v>
      </c>
      <c r="F32" s="7">
        <v>21582</v>
      </c>
      <c r="G32" s="7">
        <v>32595</v>
      </c>
      <c r="H32" s="7">
        <v>28908</v>
      </c>
      <c r="I32" s="7">
        <v>12200</v>
      </c>
      <c r="J32" s="7">
        <v>2574</v>
      </c>
      <c r="K32" s="7">
        <v>627</v>
      </c>
    </row>
    <row r="33" spans="1:11" ht="12" customHeight="1">
      <c r="A33" s="2" t="s">
        <v>18</v>
      </c>
      <c r="B33" s="7">
        <f>SUM(C33:K33)</f>
        <v>140403</v>
      </c>
      <c r="C33" s="7">
        <v>206</v>
      </c>
      <c r="D33" s="7">
        <v>7095</v>
      </c>
      <c r="E33" s="7">
        <v>33415</v>
      </c>
      <c r="F33" s="7">
        <v>31284</v>
      </c>
      <c r="G33" s="7">
        <v>35055</v>
      </c>
      <c r="H33" s="7">
        <v>21978</v>
      </c>
      <c r="I33" s="7">
        <v>8400</v>
      </c>
      <c r="J33" s="7">
        <v>2970</v>
      </c>
      <c r="K33" s="22" t="s">
        <v>29</v>
      </c>
    </row>
    <row r="34" spans="1:11" ht="12" customHeight="1">
      <c r="A34" s="2" t="s">
        <v>19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" customHeight="1">
      <c r="A35" s="9" t="s">
        <v>20</v>
      </c>
      <c r="B35" s="7">
        <f>SUM(C35:K35)</f>
        <v>20880</v>
      </c>
      <c r="C35" s="7">
        <v>3090</v>
      </c>
      <c r="D35" s="7">
        <v>3870</v>
      </c>
      <c r="E35" s="7">
        <v>2050</v>
      </c>
      <c r="F35" s="7">
        <v>1584</v>
      </c>
      <c r="G35" s="7">
        <v>3895</v>
      </c>
      <c r="H35" s="7">
        <v>2772</v>
      </c>
      <c r="I35" s="7">
        <v>2200</v>
      </c>
      <c r="J35" s="7">
        <v>792</v>
      </c>
      <c r="K35" s="7">
        <v>627</v>
      </c>
    </row>
    <row r="36" spans="1:11" ht="12" customHeight="1">
      <c r="A36" s="2" t="s">
        <v>21</v>
      </c>
      <c r="B36" s="22" t="s">
        <v>29</v>
      </c>
      <c r="C36" s="22" t="s">
        <v>29</v>
      </c>
      <c r="D36" s="22" t="s">
        <v>29</v>
      </c>
      <c r="E36" s="22" t="s">
        <v>29</v>
      </c>
      <c r="F36" s="22" t="s">
        <v>29</v>
      </c>
      <c r="G36" s="22" t="s">
        <v>29</v>
      </c>
      <c r="H36" s="22" t="s">
        <v>29</v>
      </c>
      <c r="I36" s="22" t="s">
        <v>29</v>
      </c>
      <c r="J36" s="22" t="s">
        <v>29</v>
      </c>
      <c r="K36" s="22" t="s">
        <v>29</v>
      </c>
    </row>
    <row r="37" spans="1:11" ht="12" customHeight="1">
      <c r="A37" s="2" t="s">
        <v>22</v>
      </c>
      <c r="B37" s="7">
        <f>SUM(C37:K37)</f>
        <v>113729</v>
      </c>
      <c r="C37" s="7">
        <v>618</v>
      </c>
      <c r="D37" s="7">
        <v>14405</v>
      </c>
      <c r="E37" s="7">
        <v>20500</v>
      </c>
      <c r="F37" s="7">
        <v>11880</v>
      </c>
      <c r="G37" s="7">
        <v>30135</v>
      </c>
      <c r="H37" s="7">
        <v>19404</v>
      </c>
      <c r="I37" s="7">
        <v>12200</v>
      </c>
      <c r="J37" s="7">
        <v>3960</v>
      </c>
      <c r="K37" s="7">
        <v>627</v>
      </c>
    </row>
    <row r="38" spans="1:11" ht="12" customHeight="1">
      <c r="A38" s="2" t="s">
        <v>23</v>
      </c>
      <c r="B38" s="7">
        <f>SUM(C38:K38)</f>
        <v>62385</v>
      </c>
      <c r="C38" s="7">
        <v>412</v>
      </c>
      <c r="D38" s="7">
        <v>13975</v>
      </c>
      <c r="E38" s="7">
        <v>13940</v>
      </c>
      <c r="F38" s="7">
        <v>8712</v>
      </c>
      <c r="G38" s="7">
        <v>10250</v>
      </c>
      <c r="H38" s="7">
        <v>9900</v>
      </c>
      <c r="I38" s="7">
        <v>4800</v>
      </c>
      <c r="J38" s="7">
        <v>396</v>
      </c>
      <c r="K38" s="22" t="s">
        <v>29</v>
      </c>
    </row>
    <row r="39" spans="1:11" ht="12" customHeight="1">
      <c r="A39" s="2" t="s">
        <v>24</v>
      </c>
      <c r="B39" s="7">
        <f>SUM(C39:K39)</f>
        <v>11709</v>
      </c>
      <c r="C39" s="22" t="s">
        <v>29</v>
      </c>
      <c r="D39" s="7">
        <v>215</v>
      </c>
      <c r="E39" s="7">
        <v>2665</v>
      </c>
      <c r="F39" s="7">
        <v>2178</v>
      </c>
      <c r="G39" s="7">
        <v>3075</v>
      </c>
      <c r="H39" s="7">
        <v>2178</v>
      </c>
      <c r="I39" s="7">
        <v>1200</v>
      </c>
      <c r="J39" s="7">
        <v>198</v>
      </c>
      <c r="K39" s="22" t="s">
        <v>29</v>
      </c>
    </row>
    <row r="40" spans="1:11" ht="12" customHeight="1">
      <c r="A40" s="2" t="s">
        <v>25</v>
      </c>
      <c r="B40" s="7">
        <f>SUM(C40:K40)</f>
        <v>383177</v>
      </c>
      <c r="C40" s="7">
        <v>16274</v>
      </c>
      <c r="D40" s="7">
        <v>78905</v>
      </c>
      <c r="E40" s="7">
        <v>60885</v>
      </c>
      <c r="F40" s="7">
        <v>47520</v>
      </c>
      <c r="G40" s="7">
        <v>73390</v>
      </c>
      <c r="H40" s="7">
        <v>63162</v>
      </c>
      <c r="I40" s="7">
        <v>32800</v>
      </c>
      <c r="J40" s="7">
        <v>7524</v>
      </c>
      <c r="K40" s="7">
        <v>2717</v>
      </c>
    </row>
    <row r="41" spans="1:11" ht="12" customHeight="1">
      <c r="A41" s="2" t="s">
        <v>26</v>
      </c>
      <c r="B41" s="7">
        <f>SUM(C41:K41)</f>
        <v>40217</v>
      </c>
      <c r="C41" s="7">
        <v>412</v>
      </c>
      <c r="D41" s="7">
        <v>4515</v>
      </c>
      <c r="E41" s="7">
        <v>6355</v>
      </c>
      <c r="F41" s="7">
        <v>4356</v>
      </c>
      <c r="G41" s="7">
        <v>11275</v>
      </c>
      <c r="H41" s="7">
        <v>9108</v>
      </c>
      <c r="I41" s="7">
        <v>3800</v>
      </c>
      <c r="J41" s="7">
        <v>396</v>
      </c>
      <c r="K41" s="22" t="s">
        <v>29</v>
      </c>
    </row>
    <row r="42" spans="1:11" ht="6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ht="9.75" customHeight="1">
      <c r="A43" s="10" t="s">
        <v>30</v>
      </c>
    </row>
    <row r="44" spans="1:11" ht="9.75" customHeight="1">
      <c r="A44" s="21" t="s">
        <v>32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9.75" customHeight="1">
      <c r="A45" s="13" t="s">
        <v>33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ht="9.75" customHeight="1">
      <c r="A46" s="1" t="s">
        <v>34</v>
      </c>
    </row>
    <row r="47" spans="1:11" ht="9.75" customHeight="1">
      <c r="A47" s="13" t="s">
        <v>35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9.75" customHeight="1">
      <c r="A48" s="13" t="s">
        <v>36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9.75" customHeight="1">
      <c r="A49" s="13" t="s">
        <v>37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9.75" customHeight="1">
      <c r="A50" s="13" t="s">
        <v>38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9.75" customHeight="1">
      <c r="A51" s="13" t="s">
        <v>39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9.75" customHeight="1">
      <c r="A52" s="13" t="s">
        <v>40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9.75" customHeight="1">
      <c r="A53" s="13" t="s">
        <v>41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9.75" customHeight="1">
      <c r="A54" s="13" t="s">
        <v>42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ht="9.75" customHeight="1">
      <c r="A55" s="1" t="s">
        <v>43</v>
      </c>
    </row>
    <row r="56" ht="9.75" customHeight="1">
      <c r="A56" s="1" t="s">
        <v>44</v>
      </c>
    </row>
    <row r="57" ht="9.75" customHeight="1">
      <c r="A57" s="1" t="s">
        <v>45</v>
      </c>
    </row>
    <row r="58" ht="9.75" customHeight="1">
      <c r="A58" s="1" t="s">
        <v>46</v>
      </c>
    </row>
  </sheetData>
  <mergeCells count="18">
    <mergeCell ref="A44:K44"/>
    <mergeCell ref="A45:K45"/>
    <mergeCell ref="A6:A8"/>
    <mergeCell ref="B6:K6"/>
    <mergeCell ref="B7:B8"/>
    <mergeCell ref="C7:K7"/>
    <mergeCell ref="A1:K1"/>
    <mergeCell ref="A2:K2"/>
    <mergeCell ref="A3:K4"/>
    <mergeCell ref="A5:K5"/>
    <mergeCell ref="A47:K47"/>
    <mergeCell ref="A48:K48"/>
    <mergeCell ref="A49:K49"/>
    <mergeCell ref="A50:K50"/>
    <mergeCell ref="A51:K51"/>
    <mergeCell ref="A52:K52"/>
    <mergeCell ref="A53:K53"/>
    <mergeCell ref="A54:K54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2001-08-21T21:56:03Z</cp:lastPrinted>
  <dcterms:created xsi:type="dcterms:W3CDTF">2002-05-20T12:26:35Z</dcterms:created>
  <dcterms:modified xsi:type="dcterms:W3CDTF">2001-08-22T00:19:42Z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