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8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<sst xmlns="http://schemas.openxmlformats.org/spreadsheetml/2006/main" count="86" uniqueCount="47">
  <si>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SITUAÇÃO SOCIAL</t>
  </si>
  <si>
    <t>4.3.1 - FORÇA-DE-TRABALHO</t>
  </si>
  <si>
    <t>SEXO E GRUPOS DE OCUPAÇÃO</t>
  </si>
  <si>
    <t>PESSOAS OCUPADAS</t>
  </si>
  <si>
    <t>Total</t>
  </si>
  <si>
    <t>Grupos de idade (anos completos)</t>
  </si>
  <si>
    <t>10 a 14</t>
  </si>
  <si>
    <t>15 a 19</t>
  </si>
  <si>
    <t>20 a 24</t>
  </si>
  <si>
    <t>25 a 29</t>
  </si>
  <si>
    <t>30 a 39</t>
  </si>
  <si>
    <t>40 a 49</t>
  </si>
  <si>
    <t>50 a 59</t>
  </si>
  <si>
    <t>60 a 69</t>
  </si>
  <si>
    <t>70 e mais</t>
  </si>
  <si>
    <t>TOTAL....................................................................................................................</t>
  </si>
  <si>
    <t>Administrativa...................................................................................................................</t>
  </si>
  <si>
    <t>Técnica, científica, artística e afim...................................................................................................................</t>
  </si>
  <si>
    <t>Agropecuária e produção extrativa vegetal e ani-</t>
  </si>
  <si>
    <t>mal...................................................................................................................</t>
  </si>
  <si>
    <t>Produção extrativa mineral...................................................................................................................</t>
  </si>
  <si>
    <t>Indústria de transformação e construção civil...................................................................................................................</t>
  </si>
  <si>
    <t>Comércio e atividades auxiliares...................................................................................................................</t>
  </si>
  <si>
    <t>Transporte e comunicação...................................................................................................................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</si>
  <si>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</t>
  </si>
  <si>
    <t>Outros...................................................................................................................</t>
  </si>
  <si>
    <t>Homens...................................................................................................................</t>
  </si>
  <si>
    <t>Mulheres...................................................................................................................</t>
  </si>
  <si>
    <t>c)  3.ª Região - Paraná, Santa Catarina e Rio Grande do Sul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</si>
  <si>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</si>
  <si>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</si>
  <si>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4.3.1.9 - Pessoas ocupadas, por grupos de idade, segundo o sexo e grupos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</si>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</sst>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5" fillId="0" borderId="2" xfId="0" applyNumberFormat="1" applyFont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left" vertical="center"/>
    </xf>
    <xf numFmtId="171" fontId="1" fillId="0" borderId="0" xfId="0" applyNumberFormat="1" applyFont="1" applyAlignment="1">
      <alignment horizontal="left" vertical="center"/>
    </xf>
    <xf numFmtId="171" fontId="5" fillId="0" borderId="4" xfId="0" applyNumberFormat="1" applyFont="1" applyBorder="1" applyAlignment="1">
      <alignment vertical="center"/>
    </xf>
    <xf numFmtId="171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horizontal="left" vertical="center" indent="7"/>
    </xf>
    <xf numFmtId="171" fontId="1" fillId="0" borderId="0" xfId="0" applyNumberFormat="1" applyFont="1" applyBorder="1" applyAlignment="1">
      <alignment horizontal="justify" vertical="center"/>
    </xf>
    <xf numFmtId="171" fontId="5" fillId="0" borderId="5" xfId="0" applyNumberFormat="1" applyFont="1" applyBorder="1" applyAlignment="1">
      <alignment horizontal="center" vertical="center" wrapText="1"/>
    </xf>
    <xf numFmtId="171" fontId="5" fillId="0" borderId="2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justify" vertical="center"/>
    </xf>
    <xf numFmtId="171" fontId="2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7109375" style="1" customWidth="1"/>
    <col min="2" max="2" width="8.57421875" style="1" bestFit="1" customWidth="1"/>
    <col min="3" max="3" width="8.00390625" style="1" bestFit="1" customWidth="1"/>
    <col min="4" max="4" width="8.7109375" style="1" bestFit="1" customWidth="1"/>
    <col min="5" max="5" width="9.00390625" style="1" customWidth="1"/>
    <col min="6" max="6" width="7.7109375" style="1" bestFit="1" customWidth="1"/>
    <col min="7" max="7" width="9.140625" style="1" customWidth="1"/>
    <col min="8" max="8" width="8.140625" style="1" bestFit="1" customWidth="1"/>
    <col min="9" max="9" width="7.8515625" style="1" bestFit="1" customWidth="1"/>
    <col min="10" max="10" width="8.140625" style="1" bestFit="1" customWidth="1"/>
    <col min="11" max="11" width="6.8515625" style="1" customWidth="1"/>
    <col min="12" max="16384" width="8.710937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2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>
      <c r="A6" s="17" t="s">
        <v>2</v>
      </c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" customHeight="1">
      <c r="A7" s="17"/>
      <c r="B7" s="18" t="s">
        <v>4</v>
      </c>
      <c r="C7" s="18" t="s">
        <v>5</v>
      </c>
      <c r="D7" s="18"/>
      <c r="E7" s="18"/>
      <c r="F7" s="18"/>
      <c r="G7" s="18"/>
      <c r="H7" s="18"/>
      <c r="I7" s="18"/>
      <c r="J7" s="18"/>
      <c r="K7" s="19"/>
    </row>
    <row r="8" spans="1:11" ht="19.5" customHeight="1">
      <c r="A8" s="17"/>
      <c r="B8" s="18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7" t="s">
        <v>14</v>
      </c>
    </row>
    <row r="9" spans="1:11" s="14" customFormat="1" ht="15" customHeight="1">
      <c r="A9" s="15" t="s">
        <v>15</v>
      </c>
      <c r="B9" s="13">
        <f>SUM(C9:K9)</f>
        <v>7067067</v>
      </c>
      <c r="C9" s="13">
        <v>670493</v>
      </c>
      <c r="D9" s="13">
        <v>1226904</v>
      </c>
      <c r="E9" s="13">
        <v>1062912</v>
      </c>
      <c r="F9" s="13">
        <v>838185</v>
      </c>
      <c r="G9" s="13">
        <v>1388257</v>
      </c>
      <c r="H9" s="13">
        <v>996228</v>
      </c>
      <c r="I9" s="13">
        <v>562458</v>
      </c>
      <c r="J9" s="13">
        <v>248388</v>
      </c>
      <c r="K9" s="13">
        <v>73242</v>
      </c>
    </row>
    <row r="10" spans="1:11" ht="12" customHeight="1">
      <c r="A10" s="2" t="s">
        <v>16</v>
      </c>
      <c r="B10" s="8">
        <f>SUM(C10:K10)</f>
        <v>756094</v>
      </c>
      <c r="C10" s="9">
        <v>3719</v>
      </c>
      <c r="D10" s="9">
        <v>59514</v>
      </c>
      <c r="E10" s="9">
        <v>102584</v>
      </c>
      <c r="F10" s="9">
        <v>109820</v>
      </c>
      <c r="G10" s="9">
        <v>197539</v>
      </c>
      <c r="H10" s="9">
        <v>153536</v>
      </c>
      <c r="I10" s="9">
        <v>90878</v>
      </c>
      <c r="J10" s="9">
        <v>31180</v>
      </c>
      <c r="K10" s="8">
        <v>7324</v>
      </c>
    </row>
    <row r="11" spans="1:11" ht="12" customHeight="1">
      <c r="A11" s="2" t="s">
        <v>17</v>
      </c>
      <c r="B11" s="8">
        <f>SUM(C11:K11)</f>
        <v>285599</v>
      </c>
      <c r="C11" s="9">
        <v>938</v>
      </c>
      <c r="D11" s="9">
        <v>18966</v>
      </c>
      <c r="E11" s="9">
        <v>61820</v>
      </c>
      <c r="F11" s="9">
        <v>65246</v>
      </c>
      <c r="G11" s="9">
        <v>81333</v>
      </c>
      <c r="H11" s="9">
        <v>37808</v>
      </c>
      <c r="I11" s="9">
        <v>13620</v>
      </c>
      <c r="J11" s="9">
        <v>5868</v>
      </c>
      <c r="K11" s="26" t="s">
        <v>29</v>
      </c>
    </row>
    <row r="12" spans="1:11" ht="12" customHeight="1">
      <c r="A12" s="2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" customHeight="1">
      <c r="A13" s="10" t="s">
        <v>19</v>
      </c>
      <c r="B13" s="8">
        <f aca="true" t="shared" si="0" ref="B13:B19">SUM(C13:K13)</f>
        <v>3741301</v>
      </c>
      <c r="C13" s="9">
        <v>574531</v>
      </c>
      <c r="D13" s="9">
        <v>760602</v>
      </c>
      <c r="E13" s="9">
        <v>507532</v>
      </c>
      <c r="F13" s="9">
        <v>347548</v>
      </c>
      <c r="G13" s="9">
        <v>572838</v>
      </c>
      <c r="H13" s="9">
        <v>458012</v>
      </c>
      <c r="I13" s="9">
        <v>303114</v>
      </c>
      <c r="J13" s="9">
        <v>160180</v>
      </c>
      <c r="K13" s="8">
        <v>56944</v>
      </c>
    </row>
    <row r="14" spans="1:11" ht="12" customHeight="1">
      <c r="A14" s="2" t="s">
        <v>20</v>
      </c>
      <c r="B14" s="8">
        <f t="shared" si="0"/>
        <v>18952</v>
      </c>
      <c r="C14" s="9">
        <v>927</v>
      </c>
      <c r="D14" s="9">
        <v>1308</v>
      </c>
      <c r="E14" s="9">
        <v>2720</v>
      </c>
      <c r="F14" s="9">
        <v>4199</v>
      </c>
      <c r="G14" s="9">
        <v>7018</v>
      </c>
      <c r="H14" s="9">
        <v>2496</v>
      </c>
      <c r="I14" s="25" t="s">
        <v>29</v>
      </c>
      <c r="J14" s="9">
        <v>284</v>
      </c>
      <c r="K14" s="26" t="s">
        <v>29</v>
      </c>
    </row>
    <row r="15" spans="1:11" ht="12" customHeight="1">
      <c r="A15" s="2" t="s">
        <v>21</v>
      </c>
      <c r="B15" s="8">
        <f t="shared" si="0"/>
        <v>888542</v>
      </c>
      <c r="C15" s="9">
        <v>19632</v>
      </c>
      <c r="D15" s="9">
        <v>144534</v>
      </c>
      <c r="E15" s="9">
        <v>162092</v>
      </c>
      <c r="F15" s="9">
        <v>144058</v>
      </c>
      <c r="G15" s="9">
        <v>213480</v>
      </c>
      <c r="H15" s="9">
        <v>128204</v>
      </c>
      <c r="I15" s="9">
        <v>55332</v>
      </c>
      <c r="J15" s="9">
        <v>18020</v>
      </c>
      <c r="K15" s="8">
        <v>3190</v>
      </c>
    </row>
    <row r="16" spans="1:11" ht="12" customHeight="1">
      <c r="A16" s="2" t="s">
        <v>22</v>
      </c>
      <c r="B16" s="8">
        <f t="shared" si="0"/>
        <v>301471</v>
      </c>
      <c r="C16" s="9">
        <v>20570</v>
      </c>
      <c r="D16" s="9">
        <v>58860</v>
      </c>
      <c r="E16" s="9">
        <v>52564</v>
      </c>
      <c r="F16" s="9">
        <v>36176</v>
      </c>
      <c r="G16" s="9">
        <v>61007</v>
      </c>
      <c r="H16" s="9">
        <v>37896</v>
      </c>
      <c r="I16" s="9">
        <v>22464</v>
      </c>
      <c r="J16" s="9">
        <v>9052</v>
      </c>
      <c r="K16" s="8">
        <v>2882</v>
      </c>
    </row>
    <row r="17" spans="1:11" ht="12" customHeight="1">
      <c r="A17" s="2" t="s">
        <v>23</v>
      </c>
      <c r="B17" s="8">
        <f t="shared" si="0"/>
        <v>238187</v>
      </c>
      <c r="C17" s="9">
        <v>309</v>
      </c>
      <c r="D17" s="9">
        <v>9810</v>
      </c>
      <c r="E17" s="9">
        <v>34296</v>
      </c>
      <c r="F17" s="9">
        <v>35207</v>
      </c>
      <c r="G17" s="9">
        <v>76185</v>
      </c>
      <c r="H17" s="9">
        <v>58020</v>
      </c>
      <c r="I17" s="9">
        <v>18942</v>
      </c>
      <c r="J17" s="9">
        <v>5100</v>
      </c>
      <c r="K17" s="8">
        <v>318</v>
      </c>
    </row>
    <row r="18" spans="1:11" ht="12" customHeight="1">
      <c r="A18" s="2" t="s">
        <v>24</v>
      </c>
      <c r="B18" s="8">
        <f t="shared" si="0"/>
        <v>394423</v>
      </c>
      <c r="C18" s="9">
        <v>37110</v>
      </c>
      <c r="D18" s="9">
        <v>110853</v>
      </c>
      <c r="E18" s="9">
        <v>68400</v>
      </c>
      <c r="F18" s="9">
        <v>38760</v>
      </c>
      <c r="G18" s="9">
        <v>60518</v>
      </c>
      <c r="H18" s="9">
        <v>46268</v>
      </c>
      <c r="I18" s="9">
        <v>23198</v>
      </c>
      <c r="J18" s="9">
        <v>7368</v>
      </c>
      <c r="K18" s="8">
        <v>1948</v>
      </c>
    </row>
    <row r="19" spans="1:11" ht="12" customHeight="1">
      <c r="A19" s="2" t="s">
        <v>25</v>
      </c>
      <c r="B19" s="8">
        <f t="shared" si="0"/>
        <v>442498</v>
      </c>
      <c r="C19" s="9">
        <v>12757</v>
      </c>
      <c r="D19" s="9">
        <v>62457</v>
      </c>
      <c r="E19" s="9">
        <v>70904</v>
      </c>
      <c r="F19" s="9">
        <v>57171</v>
      </c>
      <c r="G19" s="9">
        <v>118339</v>
      </c>
      <c r="H19" s="9">
        <v>73988</v>
      </c>
      <c r="I19" s="9">
        <v>34910</v>
      </c>
      <c r="J19" s="9">
        <v>11336</v>
      </c>
      <c r="K19" s="8">
        <v>636</v>
      </c>
    </row>
    <row r="20" spans="1:11" ht="12" customHeight="1">
      <c r="A20" s="3" t="s">
        <v>26</v>
      </c>
      <c r="B20" s="8">
        <f>SUM(C20:K20)</f>
        <v>4927197</v>
      </c>
      <c r="C20" s="9">
        <v>437853</v>
      </c>
      <c r="D20" s="9">
        <v>756678</v>
      </c>
      <c r="E20" s="9">
        <v>716720</v>
      </c>
      <c r="F20" s="9">
        <v>592705</v>
      </c>
      <c r="G20" s="9">
        <v>1002617</v>
      </c>
      <c r="H20" s="9">
        <v>732888</v>
      </c>
      <c r="I20" s="9">
        <v>427482</v>
      </c>
      <c r="J20" s="9">
        <v>200788</v>
      </c>
      <c r="K20" s="8">
        <v>59466</v>
      </c>
    </row>
    <row r="21" spans="1:11" ht="12" customHeight="1">
      <c r="A21" s="2" t="s">
        <v>16</v>
      </c>
      <c r="B21" s="8">
        <f>SUM(C21:K21)</f>
        <v>628290</v>
      </c>
      <c r="C21" s="9">
        <v>3399</v>
      </c>
      <c r="D21" s="9">
        <v>33354</v>
      </c>
      <c r="E21" s="9">
        <v>75480</v>
      </c>
      <c r="F21" s="9">
        <v>89794</v>
      </c>
      <c r="G21" s="9">
        <v>175769</v>
      </c>
      <c r="H21" s="9">
        <v>131976</v>
      </c>
      <c r="I21" s="9">
        <v>81702</v>
      </c>
      <c r="J21" s="9">
        <v>29820</v>
      </c>
      <c r="K21" s="8">
        <v>6996</v>
      </c>
    </row>
    <row r="22" spans="1:11" ht="12" customHeight="1">
      <c r="A22" s="2" t="s">
        <v>17</v>
      </c>
      <c r="B22" s="8">
        <f>SUM(C22:K22)</f>
        <v>107763</v>
      </c>
      <c r="C22" s="9">
        <v>618</v>
      </c>
      <c r="D22" s="9">
        <v>4251</v>
      </c>
      <c r="E22" s="9">
        <v>18700</v>
      </c>
      <c r="F22" s="9">
        <v>21964</v>
      </c>
      <c r="G22" s="9">
        <v>31262</v>
      </c>
      <c r="H22" s="9">
        <v>18096</v>
      </c>
      <c r="I22" s="9">
        <v>9180</v>
      </c>
      <c r="J22" s="9">
        <v>3692</v>
      </c>
      <c r="K22" s="26" t="s">
        <v>29</v>
      </c>
    </row>
    <row r="23" spans="1:11" ht="12" customHeight="1">
      <c r="A23" s="2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" customHeight="1">
      <c r="A24" s="10" t="s">
        <v>19</v>
      </c>
      <c r="B24" s="8">
        <f aca="true" t="shared" si="1" ref="B24:B30">SUM(C24:K24)</f>
        <v>2635212</v>
      </c>
      <c r="C24" s="9">
        <v>382851</v>
      </c>
      <c r="D24" s="9">
        <v>501618</v>
      </c>
      <c r="E24" s="9">
        <v>369240</v>
      </c>
      <c r="F24" s="9">
        <v>247418</v>
      </c>
      <c r="G24" s="9">
        <v>395879</v>
      </c>
      <c r="H24" s="9">
        <v>337584</v>
      </c>
      <c r="I24" s="9">
        <v>226746</v>
      </c>
      <c r="J24" s="9">
        <v>128084</v>
      </c>
      <c r="K24" s="8">
        <v>45792</v>
      </c>
    </row>
    <row r="25" spans="1:11" ht="12" customHeight="1">
      <c r="A25" s="2" t="s">
        <v>20</v>
      </c>
      <c r="B25" s="8">
        <f t="shared" si="1"/>
        <v>18952</v>
      </c>
      <c r="C25" s="9">
        <v>927</v>
      </c>
      <c r="D25" s="9">
        <v>1308</v>
      </c>
      <c r="E25" s="9">
        <v>2720</v>
      </c>
      <c r="F25" s="9">
        <v>4199</v>
      </c>
      <c r="G25" s="9">
        <v>7018</v>
      </c>
      <c r="H25" s="9">
        <v>2496</v>
      </c>
      <c r="I25" s="25" t="s">
        <v>29</v>
      </c>
      <c r="J25" s="9">
        <v>284</v>
      </c>
      <c r="K25" s="26" t="s">
        <v>29</v>
      </c>
    </row>
    <row r="26" spans="1:11" ht="12" customHeight="1">
      <c r="A26" s="2" t="s">
        <v>21</v>
      </c>
      <c r="B26" s="8">
        <f t="shared" si="1"/>
        <v>717681</v>
      </c>
      <c r="C26" s="9">
        <v>14832</v>
      </c>
      <c r="D26" s="9">
        <v>110199</v>
      </c>
      <c r="E26" s="9">
        <v>128520</v>
      </c>
      <c r="F26" s="9">
        <v>121125</v>
      </c>
      <c r="G26" s="9">
        <v>178959</v>
      </c>
      <c r="H26" s="9">
        <v>102024</v>
      </c>
      <c r="I26" s="9">
        <v>44676</v>
      </c>
      <c r="J26" s="9">
        <v>14484</v>
      </c>
      <c r="K26" s="8">
        <v>2862</v>
      </c>
    </row>
    <row r="27" spans="1:11" ht="12" customHeight="1">
      <c r="A27" s="2" t="s">
        <v>22</v>
      </c>
      <c r="B27" s="8">
        <f t="shared" si="1"/>
        <v>201337</v>
      </c>
      <c r="C27" s="9">
        <v>15450</v>
      </c>
      <c r="D27" s="9">
        <v>37278</v>
      </c>
      <c r="E27" s="9">
        <v>31620</v>
      </c>
      <c r="F27" s="9">
        <v>25194</v>
      </c>
      <c r="G27" s="9">
        <v>39237</v>
      </c>
      <c r="H27" s="9">
        <v>24960</v>
      </c>
      <c r="I27" s="9">
        <v>17136</v>
      </c>
      <c r="J27" s="9">
        <v>8236</v>
      </c>
      <c r="K27" s="8">
        <v>2226</v>
      </c>
    </row>
    <row r="28" spans="1:11" ht="12" customHeight="1">
      <c r="A28" s="2" t="s">
        <v>23</v>
      </c>
      <c r="B28" s="8">
        <f t="shared" si="1"/>
        <v>227626</v>
      </c>
      <c r="C28" s="9">
        <v>309</v>
      </c>
      <c r="D28" s="9">
        <v>8175</v>
      </c>
      <c r="E28" s="9">
        <v>30600</v>
      </c>
      <c r="F28" s="9">
        <v>34238</v>
      </c>
      <c r="G28" s="9">
        <v>74008</v>
      </c>
      <c r="H28" s="9">
        <v>57096</v>
      </c>
      <c r="I28" s="9">
        <v>18054</v>
      </c>
      <c r="J28" s="9">
        <v>4828</v>
      </c>
      <c r="K28" s="8">
        <v>318</v>
      </c>
    </row>
    <row r="29" spans="1:11" ht="12" customHeight="1">
      <c r="A29" s="2" t="s">
        <v>24</v>
      </c>
      <c r="B29" s="8">
        <f t="shared" si="1"/>
        <v>48602</v>
      </c>
      <c r="C29" s="9">
        <v>9270</v>
      </c>
      <c r="D29" s="9">
        <v>11445</v>
      </c>
      <c r="E29" s="9">
        <v>6800</v>
      </c>
      <c r="F29" s="9">
        <v>3876</v>
      </c>
      <c r="G29" s="9">
        <v>7337</v>
      </c>
      <c r="H29" s="9">
        <v>5304</v>
      </c>
      <c r="I29" s="9">
        <v>3366</v>
      </c>
      <c r="J29" s="9">
        <v>568</v>
      </c>
      <c r="K29" s="8">
        <v>636</v>
      </c>
    </row>
    <row r="30" spans="1:11" ht="12" customHeight="1">
      <c r="A30" s="2" t="s">
        <v>25</v>
      </c>
      <c r="B30" s="8">
        <f t="shared" si="1"/>
        <v>341734</v>
      </c>
      <c r="C30" s="9">
        <v>10197</v>
      </c>
      <c r="D30" s="9">
        <v>49050</v>
      </c>
      <c r="E30" s="9">
        <v>53040</v>
      </c>
      <c r="F30" s="9">
        <v>44897</v>
      </c>
      <c r="G30" s="9">
        <v>93148</v>
      </c>
      <c r="H30" s="9">
        <v>53352</v>
      </c>
      <c r="I30" s="9">
        <v>26622</v>
      </c>
      <c r="J30" s="9">
        <v>10792</v>
      </c>
      <c r="K30" s="8">
        <v>636</v>
      </c>
    </row>
    <row r="31" spans="1:11" ht="12" customHeight="1">
      <c r="A31" s="3" t="s">
        <v>27</v>
      </c>
      <c r="B31" s="8">
        <f>SUM(C31:K31)</f>
        <v>2139870</v>
      </c>
      <c r="C31" s="9">
        <v>232640</v>
      </c>
      <c r="D31" s="9">
        <v>470226</v>
      </c>
      <c r="E31" s="9">
        <v>346192</v>
      </c>
      <c r="F31" s="9">
        <v>245480</v>
      </c>
      <c r="G31" s="9">
        <v>385640</v>
      </c>
      <c r="H31" s="9">
        <v>263340</v>
      </c>
      <c r="I31" s="9">
        <v>134976</v>
      </c>
      <c r="J31" s="9">
        <v>47600</v>
      </c>
      <c r="K31" s="8">
        <v>13776</v>
      </c>
    </row>
    <row r="32" spans="1:11" ht="12" customHeight="1">
      <c r="A32" s="4" t="s">
        <v>16</v>
      </c>
      <c r="B32" s="8">
        <f>SUM(C32:K32)</f>
        <v>127804</v>
      </c>
      <c r="C32" s="9">
        <v>320</v>
      </c>
      <c r="D32" s="9">
        <v>26160</v>
      </c>
      <c r="E32" s="9">
        <v>27104</v>
      </c>
      <c r="F32" s="9">
        <v>20026</v>
      </c>
      <c r="G32" s="9">
        <v>21770</v>
      </c>
      <c r="H32" s="9">
        <v>21560</v>
      </c>
      <c r="I32" s="9">
        <v>9176</v>
      </c>
      <c r="J32" s="9">
        <v>1360</v>
      </c>
      <c r="K32" s="8">
        <v>328</v>
      </c>
    </row>
    <row r="33" spans="1:11" ht="12" customHeight="1">
      <c r="A33" s="4" t="s">
        <v>17</v>
      </c>
      <c r="B33" s="8">
        <f>SUM(C33:K33)</f>
        <v>177836</v>
      </c>
      <c r="C33" s="9">
        <v>320</v>
      </c>
      <c r="D33" s="9">
        <v>14715</v>
      </c>
      <c r="E33" s="9">
        <v>43120</v>
      </c>
      <c r="F33" s="9">
        <v>43282</v>
      </c>
      <c r="G33" s="9">
        <v>50071</v>
      </c>
      <c r="H33" s="9">
        <v>19712</v>
      </c>
      <c r="I33" s="9">
        <v>4440</v>
      </c>
      <c r="J33" s="9">
        <v>2176</v>
      </c>
      <c r="K33" s="26" t="s">
        <v>29</v>
      </c>
    </row>
    <row r="34" spans="1:11" ht="12" customHeight="1">
      <c r="A34" s="4" t="s">
        <v>18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" customHeight="1">
      <c r="A35" s="11" t="s">
        <v>19</v>
      </c>
      <c r="B35" s="8">
        <f>SUM(C35:K35)</f>
        <v>1106089</v>
      </c>
      <c r="C35" s="9">
        <v>191680</v>
      </c>
      <c r="D35" s="9">
        <v>258984</v>
      </c>
      <c r="E35" s="9">
        <v>138292</v>
      </c>
      <c r="F35" s="9">
        <v>100130</v>
      </c>
      <c r="G35" s="9">
        <v>176959</v>
      </c>
      <c r="H35" s="9">
        <v>120428</v>
      </c>
      <c r="I35" s="9">
        <v>76368</v>
      </c>
      <c r="J35" s="9">
        <v>32096</v>
      </c>
      <c r="K35" s="8">
        <v>11152</v>
      </c>
    </row>
    <row r="36" spans="1:11" ht="12" customHeight="1">
      <c r="A36" s="4" t="s">
        <v>20</v>
      </c>
      <c r="B36" s="26" t="s">
        <v>29</v>
      </c>
      <c r="C36" s="26" t="s">
        <v>29</v>
      </c>
      <c r="D36" s="26" t="s">
        <v>29</v>
      </c>
      <c r="E36" s="26" t="s">
        <v>29</v>
      </c>
      <c r="F36" s="26" t="s">
        <v>29</v>
      </c>
      <c r="G36" s="26" t="s">
        <v>29</v>
      </c>
      <c r="H36" s="26" t="s">
        <v>29</v>
      </c>
      <c r="I36" s="26" t="s">
        <v>29</v>
      </c>
      <c r="J36" s="26" t="s">
        <v>29</v>
      </c>
      <c r="K36" s="26" t="s">
        <v>29</v>
      </c>
    </row>
    <row r="37" spans="1:11" ht="12" customHeight="1">
      <c r="A37" s="4" t="s">
        <v>21</v>
      </c>
      <c r="B37" s="8">
        <f>SUM(C37:K37)</f>
        <v>170861</v>
      </c>
      <c r="C37" s="9">
        <v>4800</v>
      </c>
      <c r="D37" s="9">
        <v>34335</v>
      </c>
      <c r="E37" s="9">
        <v>33572</v>
      </c>
      <c r="F37" s="9">
        <v>22933</v>
      </c>
      <c r="G37" s="9">
        <v>34521</v>
      </c>
      <c r="H37" s="9">
        <v>26180</v>
      </c>
      <c r="I37" s="9">
        <v>10656</v>
      </c>
      <c r="J37" s="9">
        <v>3536</v>
      </c>
      <c r="K37" s="8">
        <v>328</v>
      </c>
    </row>
    <row r="38" spans="1:11" ht="12" customHeight="1">
      <c r="A38" s="4" t="s">
        <v>22</v>
      </c>
      <c r="B38" s="8">
        <f>SUM(C38:K38)</f>
        <v>100134</v>
      </c>
      <c r="C38" s="9">
        <v>5120</v>
      </c>
      <c r="D38" s="9">
        <v>21582</v>
      </c>
      <c r="E38" s="9">
        <v>20944</v>
      </c>
      <c r="F38" s="9">
        <v>10982</v>
      </c>
      <c r="G38" s="9">
        <v>21770</v>
      </c>
      <c r="H38" s="9">
        <v>12936</v>
      </c>
      <c r="I38" s="9">
        <v>5328</v>
      </c>
      <c r="J38" s="9">
        <v>816</v>
      </c>
      <c r="K38" s="8">
        <v>656</v>
      </c>
    </row>
    <row r="39" spans="1:11" ht="12" customHeight="1">
      <c r="A39" s="4" t="s">
        <v>23</v>
      </c>
      <c r="B39" s="8">
        <f>SUM(C39:K39)</f>
        <v>10561</v>
      </c>
      <c r="C39" s="25" t="s">
        <v>29</v>
      </c>
      <c r="D39" s="9">
        <v>1635</v>
      </c>
      <c r="E39" s="9">
        <v>3696</v>
      </c>
      <c r="F39" s="9">
        <v>969</v>
      </c>
      <c r="G39" s="9">
        <v>2177</v>
      </c>
      <c r="H39" s="9">
        <v>924</v>
      </c>
      <c r="I39" s="9">
        <v>888</v>
      </c>
      <c r="J39" s="9">
        <v>272</v>
      </c>
      <c r="K39" s="26" t="s">
        <v>29</v>
      </c>
    </row>
    <row r="40" spans="1:11" ht="12" customHeight="1">
      <c r="A40" s="4" t="s">
        <v>24</v>
      </c>
      <c r="B40" s="8">
        <f>SUM(C40:K40)</f>
        <v>345821</v>
      </c>
      <c r="C40" s="9">
        <v>27840</v>
      </c>
      <c r="D40" s="9">
        <v>99408</v>
      </c>
      <c r="E40" s="9">
        <v>61600</v>
      </c>
      <c r="F40" s="9">
        <v>34884</v>
      </c>
      <c r="G40" s="9">
        <v>53181</v>
      </c>
      <c r="H40" s="9">
        <v>40964</v>
      </c>
      <c r="I40" s="9">
        <v>19832</v>
      </c>
      <c r="J40" s="9">
        <v>6800</v>
      </c>
      <c r="K40" s="8">
        <v>1312</v>
      </c>
    </row>
    <row r="41" spans="1:11" ht="12" customHeight="1">
      <c r="A41" s="4" t="s">
        <v>25</v>
      </c>
      <c r="B41" s="8">
        <f>SUM(C41:K41)</f>
        <v>100764</v>
      </c>
      <c r="C41" s="8">
        <v>2560</v>
      </c>
      <c r="D41" s="8">
        <v>13407</v>
      </c>
      <c r="E41" s="8">
        <v>17864</v>
      </c>
      <c r="F41" s="8">
        <v>12274</v>
      </c>
      <c r="G41" s="8">
        <v>25191</v>
      </c>
      <c r="H41" s="8">
        <v>20636</v>
      </c>
      <c r="I41" s="8">
        <v>8288</v>
      </c>
      <c r="J41" s="8">
        <v>544</v>
      </c>
      <c r="K41" s="26" t="s">
        <v>29</v>
      </c>
    </row>
    <row r="42" spans="1:11" ht="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9.75" customHeight="1">
      <c r="A43" s="12" t="s">
        <v>30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9.75" customHeight="1">
      <c r="A44" s="20" t="s">
        <v>32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9.75" customHeight="1">
      <c r="A45" s="16" t="s">
        <v>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9.75" customHeight="1">
      <c r="A46" s="2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9.75" customHeight="1">
      <c r="A47" s="16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9.75" customHeight="1">
      <c r="A48" s="16" t="s">
        <v>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9.75" customHeight="1">
      <c r="A49" s="16" t="s">
        <v>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9.75" customHeight="1">
      <c r="A50" s="16" t="s">
        <v>38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9.75" customHeight="1">
      <c r="A51" s="1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9.75" customHeight="1">
      <c r="A52" s="1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9.75" customHeight="1">
      <c r="A53" s="16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9.75" customHeight="1">
      <c r="A54" s="16" t="s">
        <v>42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2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9.75" customHeight="1">
      <c r="A56" s="2" t="s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9.75" customHeight="1">
      <c r="A57" s="2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9.75" customHeight="1">
      <c r="A58" s="2" t="s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mergeCells count="18">
    <mergeCell ref="A44:K44"/>
    <mergeCell ref="A45:K45"/>
    <mergeCell ref="A1:K1"/>
    <mergeCell ref="A2:K2"/>
    <mergeCell ref="A3:K4"/>
    <mergeCell ref="A5:K5"/>
    <mergeCell ref="A6:A8"/>
    <mergeCell ref="B6:K6"/>
    <mergeCell ref="B7:B8"/>
    <mergeCell ref="C7:K7"/>
    <mergeCell ref="A47:K47"/>
    <mergeCell ref="A48:K48"/>
    <mergeCell ref="A49:K49"/>
    <mergeCell ref="A50:K50"/>
    <mergeCell ref="A51:K51"/>
    <mergeCell ref="A52:K52"/>
    <mergeCell ref="A53:K53"/>
    <mergeCell ref="A54:K54"/>
  </mergeCells>
  <printOptions/>
  <pageMargins left="0.5" right="0.5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2001-08-21T22:59:17Z</cp:lastPrinted>
  <dcterms:created xsi:type="dcterms:W3CDTF">2002-05-20T12:22:30Z</dcterms:created>
  <dcterms:modified xsi:type="dcterms:W3CDTF">2001-08-22T00:20:49Z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