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91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<sst xmlns="http://schemas.openxmlformats.org/spreadsheetml/2006/main" count="100" uniqueCount="47">
  <si>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SITUAÇÃO SOCIAL</t>
  </si>
  <si>
    <t>4.3.1 - FORÇA-DE-TRABALHO</t>
  </si>
  <si>
    <t>SEXO E GRUPOS DE OCUPAÇÃO</t>
  </si>
  <si>
    <t>PESSOAS OCUPADAS</t>
  </si>
  <si>
    <t>Total</t>
  </si>
  <si>
    <t>Grupos de idade (anos completos)</t>
  </si>
  <si>
    <t>10 a 14</t>
  </si>
  <si>
    <t>15 a 19</t>
  </si>
  <si>
    <t>20 a 24</t>
  </si>
  <si>
    <t>25 a 29</t>
  </si>
  <si>
    <t>30 a 39</t>
  </si>
  <si>
    <t>40 a 49</t>
  </si>
  <si>
    <t>50 a 59</t>
  </si>
  <si>
    <t>60 a 69</t>
  </si>
  <si>
    <t>70 e mais</t>
  </si>
  <si>
    <t>TOTAL....................................................................................................................</t>
  </si>
  <si>
    <t>Administrativa...................................................................................................................</t>
  </si>
  <si>
    <t>Técnica, científica, artística e afim...................................................................................................................</t>
  </si>
  <si>
    <t>Agropecuária e produção extrativa vegetal e ani-</t>
  </si>
  <si>
    <t>mal...................................................................................................................</t>
  </si>
  <si>
    <t>Produção extrativa mineral...................................................................................................................</t>
  </si>
  <si>
    <t>Indústria de transformação e construção civil...................................................................................................................</t>
  </si>
  <si>
    <t>Comércio e atividades auxiliares...................................................................................................................</t>
  </si>
  <si>
    <t>Transporte e comunicação...................................................................................................................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</si>
  <si>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</t>
  </si>
  <si>
    <t>Outros...................................................................................................................</t>
  </si>
  <si>
    <t>Homens...................................................................................................................</t>
  </si>
  <si>
    <t>Mulheres...................................................................................................................</t>
  </si>
  <si>
    <t>f)  6.ª Região - Distrito Federal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</si>
  <si>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</si>
  <si>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</si>
  <si>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>4.3.1.9 - Pessoas ocupadas, por grupos de idade, segundo o sexo e grupos na ocupação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</si>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</sst>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1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5" fillId="0" borderId="2" xfId="0" applyNumberFormat="1" applyFont="1" applyBorder="1" applyAlignment="1">
      <alignment horizontal="center" vertical="center" wrapText="1"/>
    </xf>
    <xf numFmtId="171" fontId="5" fillId="0" borderId="3" xfId="0" applyNumberFormat="1" applyFont="1" applyBorder="1" applyAlignment="1">
      <alignment horizontal="center" vertical="center" wrapText="1"/>
    </xf>
    <xf numFmtId="171" fontId="5" fillId="0" borderId="4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left" vertical="center"/>
    </xf>
    <xf numFmtId="171" fontId="1" fillId="0" borderId="0" xfId="0" applyNumberFormat="1" applyFont="1" applyAlignment="1">
      <alignment horizontal="left" vertical="center"/>
    </xf>
    <xf numFmtId="171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 horizontal="left" vertical="center" indent="6"/>
    </xf>
    <xf numFmtId="171" fontId="1" fillId="0" borderId="0" xfId="0" applyNumberFormat="1" applyFont="1" applyBorder="1" applyAlignment="1">
      <alignment horizontal="justify" vertical="center"/>
    </xf>
    <xf numFmtId="171" fontId="2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/>
    </xf>
    <xf numFmtId="171" fontId="5" fillId="0" borderId="5" xfId="0" applyNumberFormat="1" applyFont="1" applyBorder="1" applyAlignment="1">
      <alignment horizontal="center" vertical="center" wrapText="1"/>
    </xf>
    <xf numFmtId="171" fontId="5" fillId="0" borderId="2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justify" vertical="center"/>
    </xf>
    <xf numFmtId="171" fontId="1" fillId="0" borderId="0" xfId="0" applyNumberFormat="1" applyFont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5.7109375" style="1" customWidth="1"/>
    <col min="2" max="2" width="8.7109375" style="1" customWidth="1"/>
    <col min="3" max="11" width="7.7109375" style="1" customWidth="1"/>
    <col min="12" max="16384" width="8.7109375" style="1" customWidth="1"/>
  </cols>
  <sheetData>
    <row r="1" spans="1:1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7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7.25" customHeight="1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7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7.25" customHeight="1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 customHeight="1">
      <c r="A6" s="21" t="s">
        <v>2</v>
      </c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3"/>
    </row>
    <row r="7" spans="1:11" ht="15" customHeight="1">
      <c r="A7" s="21"/>
      <c r="B7" s="22" t="s">
        <v>4</v>
      </c>
      <c r="C7" s="22" t="s">
        <v>5</v>
      </c>
      <c r="D7" s="22"/>
      <c r="E7" s="22"/>
      <c r="F7" s="22"/>
      <c r="G7" s="22"/>
      <c r="H7" s="22"/>
      <c r="I7" s="22"/>
      <c r="J7" s="22"/>
      <c r="K7" s="23"/>
    </row>
    <row r="8" spans="1:11" ht="15" customHeight="1">
      <c r="A8" s="21"/>
      <c r="B8" s="22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7" t="s">
        <v>14</v>
      </c>
    </row>
    <row r="9" spans="1:11" s="14" customFormat="1" ht="15" customHeight="1">
      <c r="A9" s="15" t="s">
        <v>15</v>
      </c>
      <c r="B9" s="13">
        <f>SUM(C9:K9)</f>
        <v>235350</v>
      </c>
      <c r="C9" s="13">
        <v>4275</v>
      </c>
      <c r="D9" s="13">
        <v>23155</v>
      </c>
      <c r="E9" s="13">
        <v>47398</v>
      </c>
      <c r="F9" s="13">
        <v>41958</v>
      </c>
      <c r="G9" s="13">
        <v>65667</v>
      </c>
      <c r="H9" s="13">
        <v>34413</v>
      </c>
      <c r="I9" s="13">
        <v>14000</v>
      </c>
      <c r="J9" s="13">
        <v>3933</v>
      </c>
      <c r="K9" s="13">
        <v>551</v>
      </c>
    </row>
    <row r="10" spans="1:11" ht="12" customHeight="1">
      <c r="A10" s="2" t="s">
        <v>16</v>
      </c>
      <c r="B10" s="9">
        <f>SUM(C10:K10)</f>
        <v>51728</v>
      </c>
      <c r="C10" s="10">
        <v>19</v>
      </c>
      <c r="D10" s="10">
        <v>3227</v>
      </c>
      <c r="E10" s="10">
        <v>9304</v>
      </c>
      <c r="F10" s="10">
        <v>9481</v>
      </c>
      <c r="G10" s="10">
        <v>14929</v>
      </c>
      <c r="H10" s="10">
        <v>9307</v>
      </c>
      <c r="I10" s="10">
        <v>4340</v>
      </c>
      <c r="J10" s="10">
        <v>1007</v>
      </c>
      <c r="K10" s="9">
        <v>114</v>
      </c>
    </row>
    <row r="11" spans="1:11" ht="12" customHeight="1">
      <c r="A11" s="2" t="s">
        <v>17</v>
      </c>
      <c r="B11" s="9">
        <f>SUM(C11:K11)</f>
        <v>20854</v>
      </c>
      <c r="C11" s="25" t="s">
        <v>30</v>
      </c>
      <c r="D11" s="10">
        <v>738</v>
      </c>
      <c r="E11" s="10">
        <v>3944</v>
      </c>
      <c r="F11" s="10">
        <v>5287</v>
      </c>
      <c r="G11" s="10">
        <v>6466</v>
      </c>
      <c r="H11" s="10">
        <v>2700</v>
      </c>
      <c r="I11" s="10">
        <v>1320</v>
      </c>
      <c r="J11" s="10">
        <v>304</v>
      </c>
      <c r="K11" s="9">
        <v>95</v>
      </c>
    </row>
    <row r="12" spans="1:11" ht="12" customHeight="1">
      <c r="A12" s="2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" customHeight="1">
      <c r="A13" s="11" t="s">
        <v>19</v>
      </c>
      <c r="B13" s="9">
        <f aca="true" t="shared" si="0" ref="B13:B19">SUM(C13:K13)</f>
        <v>7497</v>
      </c>
      <c r="C13" s="10">
        <v>551</v>
      </c>
      <c r="D13" s="10">
        <v>1097</v>
      </c>
      <c r="E13" s="10">
        <v>872</v>
      </c>
      <c r="F13" s="10">
        <v>725</v>
      </c>
      <c r="G13" s="10">
        <v>1793</v>
      </c>
      <c r="H13" s="10">
        <v>1289</v>
      </c>
      <c r="I13" s="10">
        <v>600</v>
      </c>
      <c r="J13" s="10">
        <v>456</v>
      </c>
      <c r="K13" s="9">
        <v>114</v>
      </c>
    </row>
    <row r="14" spans="1:11" ht="12" customHeight="1">
      <c r="A14" s="2" t="s">
        <v>20</v>
      </c>
      <c r="B14" s="9">
        <f t="shared" si="0"/>
        <v>79</v>
      </c>
      <c r="C14" s="25" t="s">
        <v>30</v>
      </c>
      <c r="D14" s="25" t="s">
        <v>30</v>
      </c>
      <c r="E14" s="10">
        <v>20</v>
      </c>
      <c r="F14" s="25" t="s">
        <v>30</v>
      </c>
      <c r="G14" s="25" t="s">
        <v>30</v>
      </c>
      <c r="H14" s="10">
        <v>20</v>
      </c>
      <c r="I14" s="10">
        <v>20</v>
      </c>
      <c r="J14" s="10">
        <v>19</v>
      </c>
      <c r="K14" s="26" t="s">
        <v>30</v>
      </c>
    </row>
    <row r="15" spans="1:11" ht="12" customHeight="1">
      <c r="A15" s="2" t="s">
        <v>21</v>
      </c>
      <c r="B15" s="9">
        <f t="shared" si="0"/>
        <v>53305</v>
      </c>
      <c r="C15" s="10">
        <v>323</v>
      </c>
      <c r="D15" s="10">
        <v>3907</v>
      </c>
      <c r="E15" s="10">
        <v>11516</v>
      </c>
      <c r="F15" s="10">
        <v>9703</v>
      </c>
      <c r="G15" s="10">
        <v>16367</v>
      </c>
      <c r="H15" s="10">
        <v>7777</v>
      </c>
      <c r="I15" s="10">
        <v>2800</v>
      </c>
      <c r="J15" s="10">
        <v>836</v>
      </c>
      <c r="K15" s="9">
        <v>76</v>
      </c>
    </row>
    <row r="16" spans="1:11" ht="12" customHeight="1">
      <c r="A16" s="2" t="s">
        <v>22</v>
      </c>
      <c r="B16" s="9">
        <f t="shared" si="0"/>
        <v>13529</v>
      </c>
      <c r="C16" s="10">
        <v>874</v>
      </c>
      <c r="D16" s="10">
        <v>2946</v>
      </c>
      <c r="E16" s="10">
        <v>2998</v>
      </c>
      <c r="F16" s="10">
        <v>2303</v>
      </c>
      <c r="G16" s="10">
        <v>2418</v>
      </c>
      <c r="H16" s="10">
        <v>1264</v>
      </c>
      <c r="I16" s="10">
        <v>460</v>
      </c>
      <c r="J16" s="10">
        <v>228</v>
      </c>
      <c r="K16" s="9">
        <v>38</v>
      </c>
    </row>
    <row r="17" spans="1:11" ht="12" customHeight="1">
      <c r="A17" s="2" t="s">
        <v>23</v>
      </c>
      <c r="B17" s="9">
        <f t="shared" si="0"/>
        <v>14451</v>
      </c>
      <c r="C17" s="10">
        <v>38</v>
      </c>
      <c r="D17" s="10">
        <v>478</v>
      </c>
      <c r="E17" s="10">
        <v>2154</v>
      </c>
      <c r="F17" s="10">
        <v>2784</v>
      </c>
      <c r="G17" s="10">
        <v>5611</v>
      </c>
      <c r="H17" s="10">
        <v>2413</v>
      </c>
      <c r="I17" s="10">
        <v>840</v>
      </c>
      <c r="J17" s="10">
        <v>133</v>
      </c>
      <c r="K17" s="26" t="s">
        <v>30</v>
      </c>
    </row>
    <row r="18" spans="1:11" ht="12" customHeight="1">
      <c r="A18" s="2" t="s">
        <v>24</v>
      </c>
      <c r="B18" s="9">
        <f t="shared" si="0"/>
        <v>34066</v>
      </c>
      <c r="C18" s="10">
        <v>2261</v>
      </c>
      <c r="D18" s="10">
        <v>7759</v>
      </c>
      <c r="E18" s="10">
        <v>8166</v>
      </c>
      <c r="F18" s="10">
        <v>5063</v>
      </c>
      <c r="G18" s="10">
        <v>6202</v>
      </c>
      <c r="H18" s="10">
        <v>3157</v>
      </c>
      <c r="I18" s="10">
        <v>1040</v>
      </c>
      <c r="J18" s="10">
        <v>361</v>
      </c>
      <c r="K18" s="9">
        <v>57</v>
      </c>
    </row>
    <row r="19" spans="1:11" ht="12" customHeight="1">
      <c r="A19" s="2" t="s">
        <v>25</v>
      </c>
      <c r="B19" s="9">
        <f t="shared" si="0"/>
        <v>39841</v>
      </c>
      <c r="C19" s="10">
        <v>209</v>
      </c>
      <c r="D19" s="10">
        <v>3003</v>
      </c>
      <c r="E19" s="10">
        <v>8424</v>
      </c>
      <c r="F19" s="10">
        <v>6612</v>
      </c>
      <c r="G19" s="10">
        <v>11881</v>
      </c>
      <c r="H19" s="10">
        <v>6486</v>
      </c>
      <c r="I19" s="10">
        <v>2580</v>
      </c>
      <c r="J19" s="10">
        <v>589</v>
      </c>
      <c r="K19" s="9">
        <v>57</v>
      </c>
    </row>
    <row r="20" spans="1:11" ht="12" customHeight="1">
      <c r="A20" s="3" t="s">
        <v>26</v>
      </c>
      <c r="B20" s="9">
        <f>SUM(C20:K20)</f>
        <v>166669</v>
      </c>
      <c r="C20" s="10">
        <v>2660</v>
      </c>
      <c r="D20" s="10">
        <v>13750</v>
      </c>
      <c r="E20" s="10">
        <v>31658</v>
      </c>
      <c r="F20" s="10">
        <v>29568</v>
      </c>
      <c r="G20" s="10">
        <v>48447</v>
      </c>
      <c r="H20" s="10">
        <v>25920</v>
      </c>
      <c r="I20" s="10">
        <v>10980</v>
      </c>
      <c r="J20" s="10">
        <v>3268</v>
      </c>
      <c r="K20" s="9">
        <v>418</v>
      </c>
    </row>
    <row r="21" spans="1:11" ht="12" customHeight="1">
      <c r="A21" s="2" t="s">
        <v>16</v>
      </c>
      <c r="B21" s="9">
        <f>SUM(C21:K21)</f>
        <v>36179</v>
      </c>
      <c r="C21" s="10">
        <v>19</v>
      </c>
      <c r="D21" s="10">
        <v>2068</v>
      </c>
      <c r="E21" s="10">
        <v>5544</v>
      </c>
      <c r="F21" s="10">
        <v>6688</v>
      </c>
      <c r="G21" s="10">
        <v>10689</v>
      </c>
      <c r="H21" s="10">
        <v>6780</v>
      </c>
      <c r="I21" s="10">
        <v>3460</v>
      </c>
      <c r="J21" s="10">
        <v>817</v>
      </c>
      <c r="K21" s="9">
        <v>114</v>
      </c>
    </row>
    <row r="22" spans="1:11" ht="12" customHeight="1">
      <c r="A22" s="2" t="s">
        <v>17</v>
      </c>
      <c r="B22" s="9">
        <f>SUM(C22:K22)</f>
        <v>9747</v>
      </c>
      <c r="C22" s="25" t="s">
        <v>30</v>
      </c>
      <c r="D22" s="10">
        <v>396</v>
      </c>
      <c r="E22" s="10">
        <v>1144</v>
      </c>
      <c r="F22" s="10">
        <v>2200</v>
      </c>
      <c r="G22" s="10">
        <v>3066</v>
      </c>
      <c r="H22" s="10">
        <v>1560</v>
      </c>
      <c r="I22" s="10">
        <v>1020</v>
      </c>
      <c r="J22" s="10">
        <v>266</v>
      </c>
      <c r="K22" s="9">
        <v>95</v>
      </c>
    </row>
    <row r="23" spans="1:11" ht="12" customHeight="1">
      <c r="A23" s="2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" customHeight="1">
      <c r="A24" s="11" t="s">
        <v>19</v>
      </c>
      <c r="B24" s="9">
        <f aca="true" t="shared" si="1" ref="B24:B30">SUM(C24:K24)</f>
        <v>6831</v>
      </c>
      <c r="C24" s="10">
        <v>513</v>
      </c>
      <c r="D24" s="10">
        <v>1078</v>
      </c>
      <c r="E24" s="10">
        <v>792</v>
      </c>
      <c r="F24" s="10">
        <v>704</v>
      </c>
      <c r="G24" s="10">
        <v>1533</v>
      </c>
      <c r="H24" s="10">
        <v>1080</v>
      </c>
      <c r="I24" s="10">
        <v>580</v>
      </c>
      <c r="J24" s="10">
        <v>437</v>
      </c>
      <c r="K24" s="9">
        <v>114</v>
      </c>
    </row>
    <row r="25" spans="1:11" ht="12" customHeight="1">
      <c r="A25" s="2" t="s">
        <v>20</v>
      </c>
      <c r="B25" s="9">
        <f t="shared" si="1"/>
        <v>59</v>
      </c>
      <c r="C25" s="25" t="s">
        <v>30</v>
      </c>
      <c r="D25" s="25" t="s">
        <v>30</v>
      </c>
      <c r="E25" s="25" t="s">
        <v>30</v>
      </c>
      <c r="F25" s="25" t="s">
        <v>30</v>
      </c>
      <c r="G25" s="25" t="s">
        <v>30</v>
      </c>
      <c r="H25" s="10">
        <v>20</v>
      </c>
      <c r="I25" s="10">
        <v>20</v>
      </c>
      <c r="J25" s="10">
        <v>19</v>
      </c>
      <c r="K25" s="26" t="s">
        <v>30</v>
      </c>
    </row>
    <row r="26" spans="1:11" ht="12" customHeight="1">
      <c r="A26" s="2" t="s">
        <v>21</v>
      </c>
      <c r="B26" s="9">
        <f t="shared" si="1"/>
        <v>48453</v>
      </c>
      <c r="C26" s="10">
        <v>323</v>
      </c>
      <c r="D26" s="10">
        <v>3850</v>
      </c>
      <c r="E26" s="10">
        <v>10956</v>
      </c>
      <c r="F26" s="10">
        <v>8800</v>
      </c>
      <c r="G26" s="10">
        <v>14427</v>
      </c>
      <c r="H26" s="10">
        <v>6960</v>
      </c>
      <c r="I26" s="10">
        <v>2320</v>
      </c>
      <c r="J26" s="10">
        <v>760</v>
      </c>
      <c r="K26" s="9">
        <v>57</v>
      </c>
    </row>
    <row r="27" spans="1:11" ht="12" customHeight="1">
      <c r="A27" s="2" t="s">
        <v>22</v>
      </c>
      <c r="B27" s="9">
        <f t="shared" si="1"/>
        <v>10768</v>
      </c>
      <c r="C27" s="10">
        <v>855</v>
      </c>
      <c r="D27" s="10">
        <v>2376</v>
      </c>
      <c r="E27" s="10">
        <v>2178</v>
      </c>
      <c r="F27" s="10">
        <v>1694</v>
      </c>
      <c r="G27" s="10">
        <v>2058</v>
      </c>
      <c r="H27" s="10">
        <v>960</v>
      </c>
      <c r="I27" s="10">
        <v>400</v>
      </c>
      <c r="J27" s="10">
        <v>228</v>
      </c>
      <c r="K27" s="9">
        <v>19</v>
      </c>
    </row>
    <row r="28" spans="1:11" ht="12" customHeight="1">
      <c r="A28" s="2" t="s">
        <v>23</v>
      </c>
      <c r="B28" s="9">
        <f t="shared" si="1"/>
        <v>13330</v>
      </c>
      <c r="C28" s="10">
        <v>38</v>
      </c>
      <c r="D28" s="10">
        <v>440</v>
      </c>
      <c r="E28" s="10">
        <v>1914</v>
      </c>
      <c r="F28" s="10">
        <v>2574</v>
      </c>
      <c r="G28" s="10">
        <v>5271</v>
      </c>
      <c r="H28" s="10">
        <v>2280</v>
      </c>
      <c r="I28" s="10">
        <v>680</v>
      </c>
      <c r="J28" s="10">
        <v>133</v>
      </c>
      <c r="K28" s="26" t="s">
        <v>30</v>
      </c>
    </row>
    <row r="29" spans="1:11" ht="12" customHeight="1">
      <c r="A29" s="2" t="s">
        <v>24</v>
      </c>
      <c r="B29" s="9">
        <f t="shared" si="1"/>
        <v>5142</v>
      </c>
      <c r="C29" s="10">
        <v>722</v>
      </c>
      <c r="D29" s="10">
        <v>748</v>
      </c>
      <c r="E29" s="10">
        <v>1166</v>
      </c>
      <c r="F29" s="10">
        <v>968</v>
      </c>
      <c r="G29" s="10">
        <v>882</v>
      </c>
      <c r="H29" s="10">
        <v>440</v>
      </c>
      <c r="I29" s="10">
        <v>140</v>
      </c>
      <c r="J29" s="10">
        <v>57</v>
      </c>
      <c r="K29" s="9">
        <v>19</v>
      </c>
    </row>
    <row r="30" spans="1:11" ht="12" customHeight="1">
      <c r="A30" s="2" t="s">
        <v>25</v>
      </c>
      <c r="B30" s="9">
        <f t="shared" si="1"/>
        <v>36160</v>
      </c>
      <c r="C30" s="10">
        <v>190</v>
      </c>
      <c r="D30" s="10">
        <v>2794</v>
      </c>
      <c r="E30" s="10">
        <v>7964</v>
      </c>
      <c r="F30" s="10">
        <v>5940</v>
      </c>
      <c r="G30" s="10">
        <v>10521</v>
      </c>
      <c r="H30" s="10">
        <v>5840</v>
      </c>
      <c r="I30" s="10">
        <v>2360</v>
      </c>
      <c r="J30" s="10">
        <v>551</v>
      </c>
      <c r="K30" s="26" t="s">
        <v>30</v>
      </c>
    </row>
    <row r="31" spans="1:11" ht="12" customHeight="1">
      <c r="A31" s="3" t="s">
        <v>27</v>
      </c>
      <c r="B31" s="9">
        <f>SUM(C31:K31)</f>
        <v>68681</v>
      </c>
      <c r="C31" s="10">
        <v>1615</v>
      </c>
      <c r="D31" s="10">
        <v>9405</v>
      </c>
      <c r="E31" s="10">
        <v>15740</v>
      </c>
      <c r="F31" s="10">
        <v>12390</v>
      </c>
      <c r="G31" s="10">
        <v>17220</v>
      </c>
      <c r="H31" s="10">
        <v>8493</v>
      </c>
      <c r="I31" s="10">
        <v>3020</v>
      </c>
      <c r="J31" s="10">
        <v>665</v>
      </c>
      <c r="K31" s="9">
        <v>133</v>
      </c>
    </row>
    <row r="32" spans="1:11" ht="12" customHeight="1">
      <c r="A32" s="4" t="s">
        <v>16</v>
      </c>
      <c r="B32" s="9">
        <f>SUM(C32:K32)</f>
        <v>15549</v>
      </c>
      <c r="C32" s="25" t="s">
        <v>30</v>
      </c>
      <c r="D32" s="10">
        <v>1159</v>
      </c>
      <c r="E32" s="10">
        <v>3760</v>
      </c>
      <c r="F32" s="10">
        <v>2793</v>
      </c>
      <c r="G32" s="10">
        <v>4240</v>
      </c>
      <c r="H32" s="10">
        <v>2527</v>
      </c>
      <c r="I32" s="10">
        <v>880</v>
      </c>
      <c r="J32" s="10">
        <v>190</v>
      </c>
      <c r="K32" s="26" t="s">
        <v>30</v>
      </c>
    </row>
    <row r="33" spans="1:11" ht="12" customHeight="1">
      <c r="A33" s="4" t="s">
        <v>17</v>
      </c>
      <c r="B33" s="9">
        <f>SUM(C33:K33)</f>
        <v>11107</v>
      </c>
      <c r="C33" s="25" t="s">
        <v>30</v>
      </c>
      <c r="D33" s="10">
        <v>342</v>
      </c>
      <c r="E33" s="10">
        <v>2800</v>
      </c>
      <c r="F33" s="10">
        <v>3087</v>
      </c>
      <c r="G33" s="10">
        <v>3400</v>
      </c>
      <c r="H33" s="10">
        <v>1140</v>
      </c>
      <c r="I33" s="10">
        <v>300</v>
      </c>
      <c r="J33" s="10">
        <v>38</v>
      </c>
      <c r="K33" s="26" t="s">
        <v>30</v>
      </c>
    </row>
    <row r="34" spans="1:11" ht="12" customHeight="1">
      <c r="A34" s="4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" customHeight="1">
      <c r="A35" s="12" t="s">
        <v>19</v>
      </c>
      <c r="B35" s="9">
        <f aca="true" t="shared" si="2" ref="B35:B41">SUM(C35:K35)</f>
        <v>666</v>
      </c>
      <c r="C35" s="10">
        <v>38</v>
      </c>
      <c r="D35" s="10">
        <v>19</v>
      </c>
      <c r="E35" s="10">
        <v>80</v>
      </c>
      <c r="F35" s="10">
        <v>21</v>
      </c>
      <c r="G35" s="10">
        <v>260</v>
      </c>
      <c r="H35" s="10">
        <v>209</v>
      </c>
      <c r="I35" s="10">
        <v>20</v>
      </c>
      <c r="J35" s="10">
        <v>19</v>
      </c>
      <c r="K35" s="26" t="s">
        <v>30</v>
      </c>
    </row>
    <row r="36" spans="1:11" ht="12" customHeight="1">
      <c r="A36" s="4" t="s">
        <v>20</v>
      </c>
      <c r="B36" s="9">
        <f t="shared" si="2"/>
        <v>20</v>
      </c>
      <c r="C36" s="25" t="s">
        <v>30</v>
      </c>
      <c r="D36" s="25" t="s">
        <v>30</v>
      </c>
      <c r="E36" s="10">
        <v>20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26" t="s">
        <v>30</v>
      </c>
    </row>
    <row r="37" spans="1:11" ht="12" customHeight="1">
      <c r="A37" s="4" t="s">
        <v>21</v>
      </c>
      <c r="B37" s="9">
        <f t="shared" si="2"/>
        <v>4852</v>
      </c>
      <c r="C37" s="25" t="s">
        <v>30</v>
      </c>
      <c r="D37" s="10">
        <v>57</v>
      </c>
      <c r="E37" s="10">
        <v>560</v>
      </c>
      <c r="F37" s="10">
        <v>903</v>
      </c>
      <c r="G37" s="10">
        <v>1940</v>
      </c>
      <c r="H37" s="10">
        <v>817</v>
      </c>
      <c r="I37" s="10">
        <v>480</v>
      </c>
      <c r="J37" s="10">
        <v>76</v>
      </c>
      <c r="K37" s="9">
        <v>19</v>
      </c>
    </row>
    <row r="38" spans="1:11" ht="12" customHeight="1">
      <c r="A38" s="4" t="s">
        <v>22</v>
      </c>
      <c r="B38" s="9">
        <f t="shared" si="2"/>
        <v>2761</v>
      </c>
      <c r="C38" s="10">
        <v>19</v>
      </c>
      <c r="D38" s="10">
        <v>570</v>
      </c>
      <c r="E38" s="10">
        <v>820</v>
      </c>
      <c r="F38" s="10">
        <v>609</v>
      </c>
      <c r="G38" s="10">
        <v>360</v>
      </c>
      <c r="H38" s="10">
        <v>304</v>
      </c>
      <c r="I38" s="10">
        <v>60</v>
      </c>
      <c r="J38" s="25" t="s">
        <v>30</v>
      </c>
      <c r="K38" s="9">
        <v>19</v>
      </c>
    </row>
    <row r="39" spans="1:11" ht="12" customHeight="1">
      <c r="A39" s="4" t="s">
        <v>23</v>
      </c>
      <c r="B39" s="9">
        <f t="shared" si="2"/>
        <v>1121</v>
      </c>
      <c r="C39" s="25" t="s">
        <v>30</v>
      </c>
      <c r="D39" s="10">
        <v>38</v>
      </c>
      <c r="E39" s="10">
        <v>240</v>
      </c>
      <c r="F39" s="10">
        <v>210</v>
      </c>
      <c r="G39" s="10">
        <v>340</v>
      </c>
      <c r="H39" s="10">
        <v>133</v>
      </c>
      <c r="I39" s="10">
        <v>160</v>
      </c>
      <c r="J39" s="25" t="s">
        <v>30</v>
      </c>
      <c r="K39" s="26" t="s">
        <v>30</v>
      </c>
    </row>
    <row r="40" spans="1:11" ht="12" customHeight="1">
      <c r="A40" s="4" t="s">
        <v>24</v>
      </c>
      <c r="B40" s="9">
        <f t="shared" si="2"/>
        <v>28924</v>
      </c>
      <c r="C40" s="10">
        <v>1539</v>
      </c>
      <c r="D40" s="10">
        <v>7011</v>
      </c>
      <c r="E40" s="10">
        <v>7000</v>
      </c>
      <c r="F40" s="10">
        <v>4095</v>
      </c>
      <c r="G40" s="10">
        <v>5320</v>
      </c>
      <c r="H40" s="10">
        <v>2717</v>
      </c>
      <c r="I40" s="10">
        <v>900</v>
      </c>
      <c r="J40" s="10">
        <v>304</v>
      </c>
      <c r="K40" s="9">
        <v>38</v>
      </c>
    </row>
    <row r="41" spans="1:11" ht="12" customHeight="1">
      <c r="A41" s="4" t="s">
        <v>25</v>
      </c>
      <c r="B41" s="9">
        <f t="shared" si="2"/>
        <v>3681</v>
      </c>
      <c r="C41" s="9">
        <v>19</v>
      </c>
      <c r="D41" s="9">
        <v>209</v>
      </c>
      <c r="E41" s="9">
        <v>460</v>
      </c>
      <c r="F41" s="9">
        <v>672</v>
      </c>
      <c r="G41" s="9">
        <v>1360</v>
      </c>
      <c r="H41" s="9">
        <v>646</v>
      </c>
      <c r="I41" s="9">
        <v>220</v>
      </c>
      <c r="J41" s="9">
        <v>38</v>
      </c>
      <c r="K41" s="9">
        <v>57</v>
      </c>
    </row>
    <row r="42" spans="1:11" ht="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9.75" customHeight="1">
      <c r="A43" s="8" t="s">
        <v>29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9.75" customHeight="1">
      <c r="A44" s="24" t="s">
        <v>32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9.75" customHeight="1">
      <c r="A45" s="16" t="s">
        <v>33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9.75" customHeight="1">
      <c r="A46" s="2" t="s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9.75" customHeight="1">
      <c r="A47" s="16" t="s">
        <v>35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9.75" customHeight="1">
      <c r="A48" s="16" t="s">
        <v>36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9.75" customHeight="1">
      <c r="A49" s="16" t="s">
        <v>37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9.75" customHeight="1">
      <c r="A50" s="16" t="s">
        <v>38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9.75" customHeight="1">
      <c r="A51" s="16" t="s">
        <v>39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9.75" customHeight="1">
      <c r="A52" s="16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9.75" customHeight="1">
      <c r="A53" s="16" t="s">
        <v>41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9.75" customHeight="1">
      <c r="A54" s="16" t="s">
        <v>42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9.75" customHeight="1">
      <c r="A55" s="2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9.75" customHeight="1">
      <c r="A56" s="2" t="s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9.75" customHeight="1">
      <c r="A57" s="2" t="s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9.75" customHeight="1">
      <c r="A58" s="2" t="s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</row>
  </sheetData>
  <mergeCells count="18">
    <mergeCell ref="A44:K44"/>
    <mergeCell ref="A45:K45"/>
    <mergeCell ref="A6:A8"/>
    <mergeCell ref="B6:K6"/>
    <mergeCell ref="B7:B8"/>
    <mergeCell ref="C7:K7"/>
    <mergeCell ref="A1:K1"/>
    <mergeCell ref="A2:K2"/>
    <mergeCell ref="A3:K4"/>
    <mergeCell ref="A5:K5"/>
    <mergeCell ref="A47:K47"/>
    <mergeCell ref="A48:K48"/>
    <mergeCell ref="A49:K49"/>
    <mergeCell ref="A50:K50"/>
    <mergeCell ref="A51:K51"/>
    <mergeCell ref="A52:K52"/>
    <mergeCell ref="A53:K53"/>
    <mergeCell ref="A54:K54"/>
  </mergeCells>
  <printOptions/>
  <pageMargins left="0.5" right="0.5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2001-08-21T23:17:59Z</cp:lastPrinted>
  <dcterms:created xsi:type="dcterms:W3CDTF">2002-05-20T12:15:39Z</dcterms:created>
  <dcterms:modified xsi:type="dcterms:W3CDTF">2001-08-22T00:21:37Z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