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931" activeTab="0"/>
  </bookViews>
  <sheets>
    <sheet name="trab1973aeb_208" sheetId="1" r:id="rId1"/>
    <sheet name="trab1973aeb_209" sheetId="2" r:id="rId2"/>
    <sheet name="trab1973aeb_210" sheetId="3" r:id="rId3"/>
    <sheet name="trab1973aeb_211" sheetId="4" r:id="rId4"/>
    <sheet name="trab1973aeb_212" sheetId="5" r:id="rId5"/>
    <sheet name="trab1973aeb_213" sheetId="6" r:id="rId6"/>
    <sheet name="trab1973aeb_214" sheetId="7" r:id="rId7"/>
  </sheets>
  <definedNames/>
  <calcPr fullCalcOnLoad="1"/>
</workbook>
</file>

<file path=xl/sharedStrings.xml><?xml version="1.0" encoding="utf-8"?>
<sst xmlns="http://schemas.openxmlformats.org/spreadsheetml/2006/main" count="409" uniqueCount="72">
  <si>
    <t>ACRE</t>
  </si>
  <si>
    <t>AMAZONAS</t>
  </si>
  <si>
    <t>RORAIMA</t>
  </si>
  <si>
    <t>PERNAMBUCO</t>
  </si>
  <si>
    <t>RIO GRANDE DO NORTE</t>
  </si>
  <si>
    <t>MINAS GERAIS</t>
  </si>
  <si>
    <t>BAHIA</t>
  </si>
  <si>
    <t>GUANABARA</t>
  </si>
  <si>
    <t>RIO DE JANEIRO</t>
  </si>
  <si>
    <t>ESPÍRITO SANTO</t>
  </si>
  <si>
    <t>MATO GROSSO</t>
  </si>
  <si>
    <t>RIO GRANDE DO SUL</t>
  </si>
  <si>
    <t>SANTA CATARINA</t>
  </si>
  <si>
    <t>BRASIL</t>
  </si>
  <si>
    <t>DISTRITO FEDERAL</t>
  </si>
  <si>
    <t>SITUAÇÃO SOCIAL</t>
  </si>
  <si>
    <t>4.3.3 - SALÁRIOS</t>
  </si>
  <si>
    <t>4.3.3.3 - Salário-hora de diversas categorias profissionais, na indústria da construção,
por Unidades da Federação  - 1970/72</t>
  </si>
  <si>
    <t>CATEGORIAS PROFISSIONAIS</t>
  </si>
  <si>
    <t>1970
(MÉDIA
ANUAL)</t>
  </si>
  <si>
    <t>1971
(MÉDIA
ANUAL)</t>
  </si>
  <si>
    <t>Média
anual</t>
  </si>
  <si>
    <t>Janeiro</t>
  </si>
  <si>
    <t>Março</t>
  </si>
  <si>
    <t>Abril</t>
  </si>
  <si>
    <t>Maio</t>
  </si>
  <si>
    <t>Junho</t>
  </si>
  <si>
    <t>Julho</t>
  </si>
  <si>
    <t>Agosto</t>
  </si>
  <si>
    <t>Outubro</t>
  </si>
  <si>
    <t>Novem-
bro</t>
  </si>
  <si>
    <t>Dezem-
bro</t>
  </si>
  <si>
    <t>Feve-
reiro</t>
  </si>
  <si>
    <t>Setem-
bro</t>
  </si>
  <si>
    <t>Armador......................................................</t>
  </si>
  <si>
    <t>Carpinteiro de formas................................</t>
  </si>
  <si>
    <t>eletricista......................................................</t>
  </si>
  <si>
    <t>Mestre-de-obras.........................................</t>
  </si>
  <si>
    <t>Pedreiro........................................................</t>
  </si>
  <si>
    <t>Pintor.............................................................</t>
  </si>
  <si>
    <t>Servente........................................................</t>
  </si>
  <si>
    <t>Instalador (bombeiro, encanador e</t>
  </si>
  <si>
    <t>MARANHÃO</t>
  </si>
  <si>
    <t>Armador.......................................................</t>
  </si>
  <si>
    <t>PIAUÍ</t>
  </si>
  <si>
    <t>SALÁRIO - HORA  (Cr$)</t>
  </si>
  <si>
    <t>RONDÔNIA</t>
  </si>
  <si>
    <t>AMAPÁ</t>
  </si>
  <si>
    <t>PARÁ</t>
  </si>
  <si>
    <t>CEARÁ</t>
  </si>
  <si>
    <t>PARAÍBA</t>
  </si>
  <si>
    <t>PARANÁ</t>
  </si>
  <si>
    <t>GOIÁS</t>
  </si>
  <si>
    <t>Carpinteiro de esquadrias..................................................</t>
  </si>
  <si>
    <t>Carpinteiro de esquadrias.......................................................................</t>
  </si>
  <si>
    <t>Carpinteiro de esquadrias..............................................................................................</t>
  </si>
  <si>
    <t>ALAGOAS</t>
  </si>
  <si>
    <t>SERGIPE</t>
  </si>
  <si>
    <t>SÃO PAULO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</si>
  <si>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 34, 1973</t>
    </r>
  </si>
  <si>
    <t>Instalador (bombeiro, encanador e eletricista.</t>
  </si>
  <si>
    <t>Armador.......................................................................</t>
  </si>
  <si>
    <t>Carpinteiro de formas....................................................</t>
  </si>
  <si>
    <t>Mestre-de-obras..............................................................</t>
  </si>
  <si>
    <t>Pedreiro............................................................................</t>
  </si>
  <si>
    <t>Pintor.................................................................................</t>
  </si>
  <si>
    <t>Servente............................................................................</t>
  </si>
  <si>
    <t>Armador..............................................................................</t>
  </si>
  <si>
    <t>Pedreiro................................................................................</t>
  </si>
  <si>
    <t>Pedreiro...........................................................................</t>
  </si>
  <si>
    <t>Pedreiro..........................................................................</t>
  </si>
  <si>
    <t>Instalador (bombeiro, encanador e eletricista................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</si>
</sst>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9" fontId="1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horizontal="left" vertical="center"/>
    </xf>
    <xf numFmtId="39" fontId="1" fillId="0" borderId="0" xfId="0" applyNumberFormat="1" applyFont="1" applyFill="1" applyBorder="1" applyAlignment="1">
      <alignment horizontal="right" vertical="center"/>
    </xf>
    <xf numFmtId="39" fontId="1" fillId="0" borderId="0" xfId="0" applyNumberFormat="1" applyFont="1" applyBorder="1" applyAlignment="1">
      <alignment horizontal="right" vertical="center"/>
    </xf>
    <xf numFmtId="39" fontId="1" fillId="0" borderId="0" xfId="0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 wrapText="1"/>
    </xf>
    <xf numFmtId="39" fontId="1" fillId="0" borderId="0" xfId="0" applyNumberFormat="1" applyFont="1" applyBorder="1" applyAlignment="1">
      <alignment horizontal="left" vertical="center" wrapText="1"/>
    </xf>
    <xf numFmtId="39" fontId="1" fillId="0" borderId="1" xfId="0" applyNumberFormat="1" applyFont="1" applyBorder="1" applyAlignment="1">
      <alignment vertical="center"/>
    </xf>
    <xf numFmtId="39" fontId="1" fillId="0" borderId="1" xfId="0" applyNumberFormat="1" applyFont="1" applyBorder="1" applyAlignment="1">
      <alignment horizontal="center" vertical="center"/>
    </xf>
    <xf numFmtId="39" fontId="7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39" fontId="3" fillId="0" borderId="0" xfId="0" applyNumberFormat="1" applyFont="1" applyBorder="1" applyAlignment="1">
      <alignment horizontal="center" vertical="center"/>
    </xf>
    <xf numFmtId="39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9" fontId="7" fillId="0" borderId="2" xfId="0" applyNumberFormat="1" applyFont="1" applyBorder="1" applyAlignment="1">
      <alignment horizontal="center" vertical="center" wrapText="1"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3" xfId="0" applyNumberFormat="1" applyFont="1" applyFill="1" applyBorder="1" applyAlignment="1">
      <alignment horizontal="center" vertical="center"/>
    </xf>
    <xf numFmtId="39" fontId="7" fillId="0" borderId="4" xfId="0" applyNumberFormat="1" applyFont="1" applyBorder="1" applyAlignment="1">
      <alignment horizontal="center" vertical="center" wrapText="1"/>
    </xf>
    <xf numFmtId="39" fontId="7" fillId="0" borderId="5" xfId="0" applyNumberFormat="1" applyFont="1" applyBorder="1" applyAlignment="1">
      <alignment horizontal="center" vertical="center" wrapText="1"/>
    </xf>
    <xf numFmtId="39" fontId="7" fillId="0" borderId="6" xfId="0" applyNumberFormat="1" applyFont="1" applyBorder="1" applyAlignment="1">
      <alignment horizontal="center" vertical="center" wrapText="1"/>
    </xf>
    <xf numFmtId="39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39" fontId="2" fillId="0" borderId="0" xfId="0" applyNumberFormat="1" applyFont="1" applyBorder="1" applyAlignment="1">
      <alignment horizontal="center" vertical="center"/>
    </xf>
    <xf numFmtId="39" fontId="7" fillId="0" borderId="7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left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A1" sqref="A1:P1"/>
    </sheetView>
  </sheetViews>
  <sheetFormatPr defaultColWidth="9.140625" defaultRowHeight="12" customHeight="1"/>
  <cols>
    <col min="1" max="1" width="24.00390625" style="4" customWidth="1"/>
    <col min="2" max="2" width="6.421875" style="4" customWidth="1"/>
    <col min="3" max="3" width="6.28125" style="4" customWidth="1"/>
    <col min="4" max="4" width="5.7109375" style="4" customWidth="1"/>
    <col min="5" max="5" width="5.140625" style="4" customWidth="1"/>
    <col min="6" max="6" width="5.421875" style="4" customWidth="1"/>
    <col min="7" max="11" width="4.7109375" style="4" customWidth="1"/>
    <col min="12" max="12" width="5.7109375" style="4" customWidth="1"/>
    <col min="13" max="13" width="5.140625" style="4" customWidth="1"/>
    <col min="14" max="14" width="6.140625" style="4" customWidth="1"/>
    <col min="15" max="15" width="5.140625" style="4" customWidth="1"/>
    <col min="16" max="16" width="5.8515625" style="4" customWidth="1"/>
    <col min="17" max="17" width="20.7109375" style="1" customWidth="1"/>
    <col min="18" max="19" width="5.7109375" style="1" customWidth="1"/>
    <col min="20" max="16384" width="4.7109375" style="1" customWidth="1"/>
  </cols>
  <sheetData>
    <row r="1" spans="1:16" ht="18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2.5" customHeight="1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7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3.5" customHeight="1">
      <c r="A5" s="20" t="s">
        <v>18</v>
      </c>
      <c r="B5" s="15" t="s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6"/>
    </row>
    <row r="6" spans="1:16" ht="15.75" customHeight="1">
      <c r="A6" s="21"/>
      <c r="B6" s="17" t="s">
        <v>19</v>
      </c>
      <c r="C6" s="17" t="s">
        <v>20</v>
      </c>
      <c r="D6" s="27">
        <v>1972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14.25" customHeight="1">
      <c r="A7" s="21"/>
      <c r="B7" s="15"/>
      <c r="C7" s="15"/>
      <c r="D7" s="17" t="s">
        <v>21</v>
      </c>
      <c r="E7" s="15" t="s">
        <v>22</v>
      </c>
      <c r="F7" s="17" t="s">
        <v>32</v>
      </c>
      <c r="G7" s="15" t="s">
        <v>23</v>
      </c>
      <c r="H7" s="15" t="s">
        <v>24</v>
      </c>
      <c r="I7" s="15" t="s">
        <v>25</v>
      </c>
      <c r="J7" s="15" t="s">
        <v>26</v>
      </c>
      <c r="K7" s="15" t="s">
        <v>27</v>
      </c>
      <c r="L7" s="15" t="s">
        <v>28</v>
      </c>
      <c r="M7" s="17" t="s">
        <v>33</v>
      </c>
      <c r="N7" s="15" t="s">
        <v>29</v>
      </c>
      <c r="O7" s="17" t="s">
        <v>30</v>
      </c>
      <c r="P7" s="23" t="s">
        <v>31</v>
      </c>
    </row>
    <row r="8" spans="1:16" ht="15.75" customHeight="1">
      <c r="A8" s="2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4"/>
    </row>
    <row r="9" spans="1:16" ht="15" customHeight="1">
      <c r="A9" s="19" t="s">
        <v>46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" customHeight="1">
      <c r="A10" s="2" t="s">
        <v>61</v>
      </c>
      <c r="B10" s="3">
        <v>2.33</v>
      </c>
      <c r="C10" s="4">
        <v>2.16</v>
      </c>
      <c r="D10" s="4">
        <f>SUM(E10:P10)/12</f>
        <v>2.5500000000000007</v>
      </c>
      <c r="E10" s="4">
        <v>2.5</v>
      </c>
      <c r="F10" s="4">
        <v>2.5</v>
      </c>
      <c r="G10" s="4">
        <v>2.5</v>
      </c>
      <c r="H10" s="4">
        <v>2.5</v>
      </c>
      <c r="I10" s="4">
        <v>2.5</v>
      </c>
      <c r="J10" s="4">
        <v>2.5</v>
      </c>
      <c r="K10" s="4">
        <v>2.6</v>
      </c>
      <c r="L10" s="4">
        <v>2.6</v>
      </c>
      <c r="M10" s="4">
        <v>2.6</v>
      </c>
      <c r="N10" s="4">
        <v>2.6</v>
      </c>
      <c r="O10" s="4">
        <v>2.6</v>
      </c>
      <c r="P10" s="3">
        <v>2.6</v>
      </c>
    </row>
    <row r="11" spans="1:16" ht="12" customHeight="1">
      <c r="A11" s="2" t="s">
        <v>55</v>
      </c>
      <c r="B11" s="3">
        <v>2.38</v>
      </c>
      <c r="C11" s="4">
        <v>2.58</v>
      </c>
      <c r="D11" s="4">
        <f aca="true" t="shared" si="0" ref="D11:D44">SUM(E11:P11)/12</f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3">
        <v>3</v>
      </c>
    </row>
    <row r="12" spans="1:16" ht="12" customHeight="1">
      <c r="A12" s="2" t="s">
        <v>62</v>
      </c>
      <c r="B12" s="3">
        <v>2.38</v>
      </c>
      <c r="C12" s="4">
        <v>2.5</v>
      </c>
      <c r="D12" s="4">
        <f t="shared" si="0"/>
        <v>2.5083333333333333</v>
      </c>
      <c r="E12" s="4">
        <v>2.5</v>
      </c>
      <c r="F12" s="4">
        <v>2.5</v>
      </c>
      <c r="G12" s="4">
        <v>2.5</v>
      </c>
      <c r="H12" s="4">
        <v>2.5</v>
      </c>
      <c r="I12" s="4">
        <v>2.5</v>
      </c>
      <c r="J12" s="4">
        <v>2.5</v>
      </c>
      <c r="K12" s="4">
        <v>2.5</v>
      </c>
      <c r="L12" s="4">
        <v>2.5</v>
      </c>
      <c r="M12" s="4">
        <v>2.5</v>
      </c>
      <c r="N12" s="4">
        <v>2.5</v>
      </c>
      <c r="O12" s="4">
        <v>2.5</v>
      </c>
      <c r="P12" s="3">
        <v>2.6</v>
      </c>
    </row>
    <row r="13" spans="1:16" ht="12" customHeight="1">
      <c r="A13" s="7" t="s">
        <v>60</v>
      </c>
      <c r="B13" s="3">
        <v>2.33</v>
      </c>
      <c r="C13" s="4">
        <v>2.5</v>
      </c>
      <c r="D13" s="4">
        <f t="shared" si="0"/>
        <v>2.5083333333333333</v>
      </c>
      <c r="E13" s="4">
        <v>2.5</v>
      </c>
      <c r="F13" s="4">
        <v>2.5</v>
      </c>
      <c r="G13" s="4">
        <v>2.5</v>
      </c>
      <c r="H13" s="4">
        <v>2.5</v>
      </c>
      <c r="I13" s="4">
        <v>2.5</v>
      </c>
      <c r="J13" s="4">
        <v>2.5</v>
      </c>
      <c r="K13" s="4">
        <v>2.5</v>
      </c>
      <c r="L13" s="4">
        <v>2.5</v>
      </c>
      <c r="M13" s="4">
        <v>2.5</v>
      </c>
      <c r="N13" s="4">
        <v>2.5</v>
      </c>
      <c r="O13" s="4">
        <v>2.5</v>
      </c>
      <c r="P13" s="3">
        <v>2.6</v>
      </c>
    </row>
    <row r="14" spans="1:16" ht="12" customHeight="1">
      <c r="A14" s="2" t="s">
        <v>63</v>
      </c>
      <c r="B14" s="3">
        <v>4.67</v>
      </c>
      <c r="C14" s="4">
        <v>5</v>
      </c>
      <c r="D14" s="4">
        <f t="shared" si="0"/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3">
        <v>5</v>
      </c>
    </row>
    <row r="15" spans="1:16" ht="12" customHeight="1">
      <c r="A15" s="2" t="s">
        <v>64</v>
      </c>
      <c r="B15" s="3">
        <v>2.33</v>
      </c>
      <c r="C15" s="4">
        <v>2.58</v>
      </c>
      <c r="D15" s="4">
        <f t="shared" si="0"/>
        <v>3.0833333333333335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3">
        <v>4</v>
      </c>
    </row>
    <row r="16" spans="1:16" ht="12" customHeight="1">
      <c r="A16" s="2" t="s">
        <v>65</v>
      </c>
      <c r="B16" s="3">
        <v>2.33</v>
      </c>
      <c r="C16" s="4">
        <v>2.13</v>
      </c>
      <c r="D16" s="4">
        <f t="shared" si="0"/>
        <v>2.9583333333333335</v>
      </c>
      <c r="E16" s="4">
        <v>2.5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3">
        <v>3</v>
      </c>
    </row>
    <row r="17" spans="1:16" ht="12" customHeight="1">
      <c r="A17" s="2" t="s">
        <v>66</v>
      </c>
      <c r="B17" s="3">
        <v>1.43</v>
      </c>
      <c r="C17" s="4">
        <v>2</v>
      </c>
      <c r="D17" s="4">
        <f t="shared" si="0"/>
        <v>2.2083333333333335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2.5</v>
      </c>
      <c r="M17" s="4">
        <v>2.5</v>
      </c>
      <c r="N17" s="4">
        <v>2.5</v>
      </c>
      <c r="O17" s="4">
        <v>2.5</v>
      </c>
      <c r="P17" s="3">
        <v>2.5</v>
      </c>
    </row>
    <row r="18" spans="1:16" ht="12" customHeight="1">
      <c r="A18" s="12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" customHeight="1">
      <c r="A19" s="2" t="s">
        <v>67</v>
      </c>
      <c r="B19" s="3">
        <v>2.15</v>
      </c>
      <c r="C19" s="4">
        <v>2.35</v>
      </c>
      <c r="D19" s="4">
        <v>2.75</v>
      </c>
      <c r="E19" s="4">
        <v>2.35</v>
      </c>
      <c r="F19" s="4">
        <v>2.35</v>
      </c>
      <c r="G19" s="4">
        <v>2.36</v>
      </c>
      <c r="H19" s="4">
        <v>2.35</v>
      </c>
      <c r="I19" s="4">
        <v>2.35</v>
      </c>
      <c r="J19" s="4">
        <v>3</v>
      </c>
      <c r="K19" s="4">
        <v>3</v>
      </c>
      <c r="L19" s="4">
        <v>3</v>
      </c>
      <c r="M19" s="4">
        <v>3</v>
      </c>
      <c r="N19" s="4">
        <v>3</v>
      </c>
      <c r="O19" s="4">
        <v>3</v>
      </c>
      <c r="P19" s="3">
        <v>3</v>
      </c>
    </row>
    <row r="20" spans="1:16" ht="12" customHeight="1">
      <c r="A20" s="2" t="s">
        <v>55</v>
      </c>
      <c r="B20" s="3">
        <v>2.26</v>
      </c>
      <c r="C20" s="4">
        <v>2.4</v>
      </c>
      <c r="D20" s="4">
        <f t="shared" si="0"/>
        <v>2.7083333333333335</v>
      </c>
      <c r="E20" s="4">
        <v>2.3</v>
      </c>
      <c r="F20" s="4">
        <v>2.3</v>
      </c>
      <c r="G20" s="4">
        <v>2.3</v>
      </c>
      <c r="H20" s="4">
        <v>2.3</v>
      </c>
      <c r="I20" s="4">
        <v>2.3</v>
      </c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3">
        <v>3</v>
      </c>
    </row>
    <row r="21" spans="1:16" ht="12" customHeight="1">
      <c r="A21" s="2" t="s">
        <v>62</v>
      </c>
      <c r="B21" s="3">
        <v>2</v>
      </c>
      <c r="C21" s="4">
        <v>2.29</v>
      </c>
      <c r="D21" s="4">
        <f t="shared" si="0"/>
        <v>2.5</v>
      </c>
      <c r="E21" s="4">
        <v>2.5</v>
      </c>
      <c r="F21" s="4">
        <v>2.5</v>
      </c>
      <c r="G21" s="4">
        <v>2.5</v>
      </c>
      <c r="H21" s="4">
        <v>2.5</v>
      </c>
      <c r="I21" s="4">
        <v>2.5</v>
      </c>
      <c r="J21" s="4">
        <v>2.5</v>
      </c>
      <c r="K21" s="4">
        <v>2.5</v>
      </c>
      <c r="L21" s="4">
        <v>2.5</v>
      </c>
      <c r="M21" s="4">
        <v>2.5</v>
      </c>
      <c r="N21" s="4">
        <v>2.5</v>
      </c>
      <c r="O21" s="4">
        <v>2.5</v>
      </c>
      <c r="P21" s="3">
        <v>2.5</v>
      </c>
    </row>
    <row r="22" spans="1:16" ht="12" customHeight="1">
      <c r="A22" s="7" t="s">
        <v>60</v>
      </c>
      <c r="B22" s="3">
        <v>2.92</v>
      </c>
      <c r="C22" s="4">
        <v>3</v>
      </c>
      <c r="D22" s="4">
        <f t="shared" si="0"/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>
        <v>3</v>
      </c>
      <c r="L22" s="4">
        <v>3</v>
      </c>
      <c r="M22" s="4">
        <v>3</v>
      </c>
      <c r="N22" s="4">
        <v>3</v>
      </c>
      <c r="O22" s="4">
        <v>3</v>
      </c>
      <c r="P22" s="3">
        <v>3</v>
      </c>
    </row>
    <row r="23" spans="1:16" ht="12" customHeight="1">
      <c r="A23" s="2" t="s">
        <v>63</v>
      </c>
      <c r="B23" s="3">
        <v>3</v>
      </c>
      <c r="C23" s="4">
        <v>4.82</v>
      </c>
      <c r="D23" s="4">
        <f t="shared" si="0"/>
        <v>4.675</v>
      </c>
      <c r="E23" s="4">
        <v>4.8</v>
      </c>
      <c r="F23" s="4">
        <v>4.8</v>
      </c>
      <c r="G23" s="4">
        <v>4.8</v>
      </c>
      <c r="H23" s="4">
        <v>4.8</v>
      </c>
      <c r="I23" s="4">
        <v>4.8</v>
      </c>
      <c r="J23" s="4">
        <v>4.8</v>
      </c>
      <c r="K23" s="4">
        <v>4.8</v>
      </c>
      <c r="L23" s="4">
        <v>4.5</v>
      </c>
      <c r="M23" s="4">
        <v>4.5</v>
      </c>
      <c r="N23" s="4">
        <v>4.5</v>
      </c>
      <c r="O23" s="4">
        <v>4.5</v>
      </c>
      <c r="P23" s="3">
        <v>4.5</v>
      </c>
    </row>
    <row r="24" spans="1:16" ht="12" customHeight="1">
      <c r="A24" s="2" t="s">
        <v>68</v>
      </c>
      <c r="B24" s="3">
        <v>2.03</v>
      </c>
      <c r="C24" s="4">
        <v>2.35</v>
      </c>
      <c r="D24" s="4">
        <f t="shared" si="0"/>
        <v>2.6241666666666665</v>
      </c>
      <c r="E24" s="4">
        <v>2.39</v>
      </c>
      <c r="F24" s="4">
        <v>2.3</v>
      </c>
      <c r="G24" s="4">
        <v>2.3</v>
      </c>
      <c r="H24" s="4">
        <v>2</v>
      </c>
      <c r="I24" s="4">
        <v>2.5</v>
      </c>
      <c r="J24" s="4">
        <v>2.5</v>
      </c>
      <c r="K24" s="4">
        <v>2.5</v>
      </c>
      <c r="L24" s="4">
        <v>3</v>
      </c>
      <c r="M24" s="4">
        <v>3</v>
      </c>
      <c r="N24" s="4">
        <v>3</v>
      </c>
      <c r="O24" s="4">
        <v>3</v>
      </c>
      <c r="P24" s="3">
        <v>3</v>
      </c>
    </row>
    <row r="25" spans="1:16" ht="12" customHeight="1">
      <c r="A25" s="2" t="s">
        <v>65</v>
      </c>
      <c r="B25" s="3">
        <v>2</v>
      </c>
      <c r="C25" s="4">
        <v>2.33</v>
      </c>
      <c r="D25" s="4">
        <f t="shared" si="0"/>
        <v>2.5</v>
      </c>
      <c r="E25" s="4">
        <v>2.5</v>
      </c>
      <c r="F25" s="4">
        <v>2.5</v>
      </c>
      <c r="G25" s="4">
        <v>2.5</v>
      </c>
      <c r="H25" s="4">
        <v>2.5</v>
      </c>
      <c r="I25" s="4">
        <v>2.5</v>
      </c>
      <c r="J25" s="4">
        <v>2.5</v>
      </c>
      <c r="K25" s="4">
        <v>2.5</v>
      </c>
      <c r="L25" s="4">
        <v>2.5</v>
      </c>
      <c r="M25" s="4">
        <v>2.5</v>
      </c>
      <c r="N25" s="4">
        <v>2.5</v>
      </c>
      <c r="O25" s="4">
        <v>2.5</v>
      </c>
      <c r="P25" s="3">
        <v>2.5</v>
      </c>
    </row>
    <row r="26" spans="1:16" ht="12" customHeight="1">
      <c r="A26" s="2" t="s">
        <v>66</v>
      </c>
      <c r="B26" s="3">
        <v>0.98</v>
      </c>
      <c r="C26" s="4">
        <v>1.02</v>
      </c>
      <c r="D26" s="4">
        <f t="shared" si="0"/>
        <v>1.279166666666667</v>
      </c>
      <c r="E26" s="4">
        <v>1.25</v>
      </c>
      <c r="F26" s="4">
        <v>1.25</v>
      </c>
      <c r="G26" s="4">
        <v>1.25</v>
      </c>
      <c r="H26" s="4">
        <v>1.25</v>
      </c>
      <c r="I26" s="4">
        <v>1.25</v>
      </c>
      <c r="J26" s="4">
        <v>1.3</v>
      </c>
      <c r="K26" s="4">
        <v>1.3</v>
      </c>
      <c r="L26" s="4">
        <v>1.3</v>
      </c>
      <c r="M26" s="4">
        <v>1.3</v>
      </c>
      <c r="N26" s="4">
        <v>1.3</v>
      </c>
      <c r="O26" s="4">
        <v>1.3</v>
      </c>
      <c r="P26" s="3">
        <v>1.3</v>
      </c>
    </row>
    <row r="27" spans="1:16" ht="12" customHeight="1">
      <c r="A27" s="12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" customHeight="1">
      <c r="A28" s="2" t="s">
        <v>67</v>
      </c>
      <c r="B28" s="3">
        <v>1.51</v>
      </c>
      <c r="C28" s="4">
        <v>1.9</v>
      </c>
      <c r="D28" s="4">
        <f t="shared" si="0"/>
        <v>1.925</v>
      </c>
      <c r="E28" s="4">
        <v>1.9</v>
      </c>
      <c r="F28" s="4">
        <v>1.9</v>
      </c>
      <c r="G28" s="4">
        <v>1.9</v>
      </c>
      <c r="H28" s="4">
        <v>1.9</v>
      </c>
      <c r="I28" s="4">
        <v>1.9</v>
      </c>
      <c r="J28" s="4">
        <v>1.9</v>
      </c>
      <c r="K28" s="4">
        <v>1.9</v>
      </c>
      <c r="L28" s="4">
        <v>1.9</v>
      </c>
      <c r="M28" s="4">
        <v>1.9</v>
      </c>
      <c r="N28" s="4">
        <v>2</v>
      </c>
      <c r="O28" s="4">
        <v>2</v>
      </c>
      <c r="P28" s="3">
        <v>2</v>
      </c>
    </row>
    <row r="29" spans="1:16" ht="12" customHeight="1">
      <c r="A29" s="2" t="s">
        <v>55</v>
      </c>
      <c r="B29" s="3">
        <v>1.61</v>
      </c>
      <c r="C29" s="4">
        <v>1.61</v>
      </c>
      <c r="D29" s="4">
        <f t="shared" si="0"/>
        <v>1.8500000000000003</v>
      </c>
      <c r="E29" s="4">
        <v>1.8</v>
      </c>
      <c r="F29" s="4">
        <v>1.8</v>
      </c>
      <c r="G29" s="4">
        <v>1.8</v>
      </c>
      <c r="H29" s="4">
        <v>1.8</v>
      </c>
      <c r="I29" s="4">
        <v>1.8</v>
      </c>
      <c r="J29" s="4">
        <v>1.8</v>
      </c>
      <c r="K29" s="4">
        <v>1.8</v>
      </c>
      <c r="L29" s="4">
        <v>1.8</v>
      </c>
      <c r="M29" s="4">
        <v>1.8</v>
      </c>
      <c r="N29" s="4">
        <v>2</v>
      </c>
      <c r="O29" s="4">
        <v>2</v>
      </c>
      <c r="P29" s="3">
        <v>2</v>
      </c>
    </row>
    <row r="30" spans="1:16" ht="12" customHeight="1">
      <c r="A30" s="2" t="s">
        <v>62</v>
      </c>
      <c r="B30" s="3">
        <v>1.34</v>
      </c>
      <c r="C30" s="4">
        <v>1.56</v>
      </c>
      <c r="D30" s="4">
        <f t="shared" si="0"/>
        <v>1.5925000000000002</v>
      </c>
      <c r="E30" s="4">
        <v>1.5</v>
      </c>
      <c r="F30" s="4">
        <v>1.5</v>
      </c>
      <c r="G30" s="4">
        <v>1.5</v>
      </c>
      <c r="H30" s="4">
        <v>1.5</v>
      </c>
      <c r="I30" s="4">
        <v>1.5</v>
      </c>
      <c r="J30" s="4">
        <v>1.5</v>
      </c>
      <c r="K30" s="4">
        <v>1.5</v>
      </c>
      <c r="L30" s="4">
        <v>1.5</v>
      </c>
      <c r="M30" s="4">
        <v>1.5</v>
      </c>
      <c r="N30" s="4">
        <v>1.87</v>
      </c>
      <c r="O30" s="4">
        <v>1.87</v>
      </c>
      <c r="P30" s="3">
        <v>1.87</v>
      </c>
    </row>
    <row r="31" spans="1:16" ht="12" customHeight="1">
      <c r="A31" s="7" t="s">
        <v>60</v>
      </c>
      <c r="B31" s="3">
        <v>1.89</v>
      </c>
      <c r="C31" s="4">
        <v>1.95</v>
      </c>
      <c r="D31" s="4">
        <f t="shared" si="0"/>
        <v>1.941666666666667</v>
      </c>
      <c r="E31" s="4">
        <v>1.9</v>
      </c>
      <c r="F31" s="4">
        <v>1.9</v>
      </c>
      <c r="G31" s="4">
        <v>1.9</v>
      </c>
      <c r="H31" s="4">
        <v>1.9</v>
      </c>
      <c r="I31" s="4">
        <v>1.9</v>
      </c>
      <c r="J31" s="4">
        <v>1.9</v>
      </c>
      <c r="K31" s="4">
        <v>1.9</v>
      </c>
      <c r="L31" s="4">
        <v>1.9</v>
      </c>
      <c r="M31" s="4">
        <v>2</v>
      </c>
      <c r="N31" s="4">
        <v>2</v>
      </c>
      <c r="O31" s="4">
        <v>2.1</v>
      </c>
      <c r="P31" s="3">
        <v>2</v>
      </c>
    </row>
    <row r="32" spans="1:16" ht="12" customHeight="1">
      <c r="A32" s="2" t="s">
        <v>63</v>
      </c>
      <c r="B32" s="3">
        <v>2.5</v>
      </c>
      <c r="C32" s="4">
        <v>2.48</v>
      </c>
      <c r="D32" s="4">
        <f t="shared" si="0"/>
        <v>3.1666666666666665</v>
      </c>
      <c r="E32" s="4">
        <v>2.5</v>
      </c>
      <c r="F32" s="4">
        <v>2.5</v>
      </c>
      <c r="G32" s="4">
        <v>2.5</v>
      </c>
      <c r="H32" s="4">
        <v>2.5</v>
      </c>
      <c r="I32" s="4">
        <v>2.5</v>
      </c>
      <c r="J32" s="4">
        <v>2.5</v>
      </c>
      <c r="K32" s="4">
        <v>2.5</v>
      </c>
      <c r="L32" s="4">
        <v>2.5</v>
      </c>
      <c r="M32" s="4">
        <v>3</v>
      </c>
      <c r="N32" s="4">
        <v>5</v>
      </c>
      <c r="O32" s="4">
        <v>5</v>
      </c>
      <c r="P32" s="3">
        <v>5</v>
      </c>
    </row>
    <row r="33" spans="1:16" ht="12" customHeight="1">
      <c r="A33" s="2" t="s">
        <v>69</v>
      </c>
      <c r="B33" s="3">
        <v>1.48</v>
      </c>
      <c r="C33" s="4">
        <v>1.86</v>
      </c>
      <c r="D33" s="4">
        <f t="shared" si="0"/>
        <v>1.871666666666667</v>
      </c>
      <c r="E33" s="4">
        <v>1.87</v>
      </c>
      <c r="F33" s="4">
        <v>1.87</v>
      </c>
      <c r="G33" s="4">
        <v>1.87</v>
      </c>
      <c r="H33" s="4">
        <v>1.87</v>
      </c>
      <c r="I33" s="4">
        <v>1.87</v>
      </c>
      <c r="J33" s="4">
        <v>1.87</v>
      </c>
      <c r="K33" s="4">
        <v>1.87</v>
      </c>
      <c r="L33" s="4">
        <v>1.87</v>
      </c>
      <c r="M33" s="4">
        <v>1.5</v>
      </c>
      <c r="N33" s="4">
        <v>2</v>
      </c>
      <c r="O33" s="4">
        <v>2</v>
      </c>
      <c r="P33" s="3">
        <v>2</v>
      </c>
    </row>
    <row r="34" spans="1:16" ht="12" customHeight="1">
      <c r="A34" s="2" t="s">
        <v>65</v>
      </c>
      <c r="B34" s="3">
        <v>1.34</v>
      </c>
      <c r="C34" s="4">
        <v>1.52</v>
      </c>
      <c r="D34" s="4">
        <f t="shared" si="0"/>
        <v>1.6259166666666667</v>
      </c>
      <c r="E34" s="4">
        <v>1.5</v>
      </c>
      <c r="F34" s="4">
        <v>1.5</v>
      </c>
      <c r="G34" s="4">
        <v>1.5</v>
      </c>
      <c r="H34" s="4">
        <v>1.5</v>
      </c>
      <c r="I34" s="4">
        <v>1.5</v>
      </c>
      <c r="J34" s="4">
        <v>1.511</v>
      </c>
      <c r="K34" s="4">
        <v>1.5</v>
      </c>
      <c r="L34" s="4">
        <v>1.5</v>
      </c>
      <c r="M34" s="4">
        <v>1.5</v>
      </c>
      <c r="N34" s="4">
        <v>2</v>
      </c>
      <c r="O34" s="4">
        <v>2</v>
      </c>
      <c r="P34" s="3">
        <v>2</v>
      </c>
    </row>
    <row r="35" spans="1:16" ht="12" customHeight="1">
      <c r="A35" s="2" t="s">
        <v>66</v>
      </c>
      <c r="B35" s="3">
        <v>0.53</v>
      </c>
      <c r="C35" s="4">
        <v>0.69</v>
      </c>
      <c r="D35" s="4">
        <f t="shared" si="0"/>
        <v>0.7716666666666666</v>
      </c>
      <c r="E35" s="4">
        <v>0.72</v>
      </c>
      <c r="F35" s="4">
        <v>0.72</v>
      </c>
      <c r="G35" s="4">
        <v>0.72</v>
      </c>
      <c r="H35" s="4">
        <v>0.72</v>
      </c>
      <c r="I35" s="4">
        <v>0.75</v>
      </c>
      <c r="J35" s="4">
        <v>0.75</v>
      </c>
      <c r="K35" s="4">
        <v>0.75</v>
      </c>
      <c r="L35" s="4">
        <v>0.75</v>
      </c>
      <c r="M35" s="4">
        <v>0.8</v>
      </c>
      <c r="N35" s="4">
        <v>0.86</v>
      </c>
      <c r="O35" s="4">
        <v>0.86</v>
      </c>
      <c r="P35" s="3">
        <v>0.86</v>
      </c>
    </row>
    <row r="36" spans="1:16" ht="12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" customHeight="1">
      <c r="A37" s="2" t="s">
        <v>67</v>
      </c>
      <c r="B37" s="3">
        <v>2.45</v>
      </c>
      <c r="C37" s="4">
        <v>2.51</v>
      </c>
      <c r="D37" s="4">
        <f t="shared" si="0"/>
        <v>2.52</v>
      </c>
      <c r="E37" s="4">
        <v>2.52</v>
      </c>
      <c r="F37" s="4">
        <v>2.52</v>
      </c>
      <c r="G37" s="4">
        <v>2.52</v>
      </c>
      <c r="H37" s="4">
        <v>2.52</v>
      </c>
      <c r="I37" s="4">
        <v>2.52</v>
      </c>
      <c r="J37" s="4">
        <v>2.52</v>
      </c>
      <c r="K37" s="4">
        <v>2.52</v>
      </c>
      <c r="L37" s="4">
        <v>2.52</v>
      </c>
      <c r="M37" s="4">
        <v>2.52</v>
      </c>
      <c r="N37" s="4">
        <v>2.52</v>
      </c>
      <c r="O37" s="4">
        <v>2.52</v>
      </c>
      <c r="P37" s="3">
        <v>2.52</v>
      </c>
    </row>
    <row r="38" spans="1:16" ht="12" customHeight="1">
      <c r="A38" s="2" t="s">
        <v>54</v>
      </c>
      <c r="B38" s="3">
        <v>2.45</v>
      </c>
      <c r="C38" s="4">
        <v>3.37</v>
      </c>
      <c r="D38" s="4">
        <f t="shared" si="0"/>
        <v>3.9900000000000015</v>
      </c>
      <c r="E38" s="4">
        <v>3.99</v>
      </c>
      <c r="F38" s="4">
        <v>3.99</v>
      </c>
      <c r="G38" s="4">
        <v>3.99</v>
      </c>
      <c r="H38" s="4">
        <v>3.99</v>
      </c>
      <c r="I38" s="4">
        <v>3.99</v>
      </c>
      <c r="J38" s="4">
        <v>3.99</v>
      </c>
      <c r="K38" s="4">
        <v>3.99</v>
      </c>
      <c r="L38" s="4">
        <v>3.99</v>
      </c>
      <c r="M38" s="4">
        <v>3.99</v>
      </c>
      <c r="N38" s="4">
        <v>3.99</v>
      </c>
      <c r="O38" s="4">
        <v>3.99</v>
      </c>
      <c r="P38" s="3">
        <v>3.99</v>
      </c>
    </row>
    <row r="39" spans="1:17" ht="12" customHeight="1">
      <c r="A39" s="2" t="s">
        <v>62</v>
      </c>
      <c r="B39" s="3">
        <v>2.95</v>
      </c>
      <c r="C39" s="4">
        <v>2.52</v>
      </c>
      <c r="D39" s="4">
        <f t="shared" si="0"/>
        <v>3.270000000000001</v>
      </c>
      <c r="E39" s="4">
        <v>3.27</v>
      </c>
      <c r="F39" s="4">
        <v>3.27</v>
      </c>
      <c r="G39" s="4">
        <v>3.27</v>
      </c>
      <c r="H39" s="4">
        <v>3.27</v>
      </c>
      <c r="I39" s="4">
        <v>3.27</v>
      </c>
      <c r="J39" s="4">
        <v>3.27</v>
      </c>
      <c r="K39" s="4">
        <v>3.27</v>
      </c>
      <c r="L39" s="4">
        <v>3.27</v>
      </c>
      <c r="M39" s="4">
        <v>3.27</v>
      </c>
      <c r="N39" s="4">
        <v>3.27</v>
      </c>
      <c r="O39" s="4">
        <v>3.27</v>
      </c>
      <c r="P39" s="3">
        <v>3.27</v>
      </c>
      <c r="Q39" s="2"/>
    </row>
    <row r="40" spans="1:17" ht="12" customHeight="1">
      <c r="A40" s="7" t="s">
        <v>60</v>
      </c>
      <c r="B40" s="3">
        <v>2.45</v>
      </c>
      <c r="C40" s="4">
        <v>2.81</v>
      </c>
      <c r="D40" s="4">
        <f t="shared" si="0"/>
        <v>3.0300000000000007</v>
      </c>
      <c r="E40" s="4">
        <v>3.03</v>
      </c>
      <c r="F40" s="4">
        <v>3.03</v>
      </c>
      <c r="G40" s="4">
        <v>3.03</v>
      </c>
      <c r="H40" s="4">
        <v>3.03</v>
      </c>
      <c r="I40" s="4">
        <v>3.03</v>
      </c>
      <c r="J40" s="4">
        <v>3.03</v>
      </c>
      <c r="K40" s="4">
        <v>3.03</v>
      </c>
      <c r="L40" s="4">
        <v>3.03</v>
      </c>
      <c r="M40" s="4">
        <v>3.03</v>
      </c>
      <c r="N40" s="4">
        <v>3.03</v>
      </c>
      <c r="O40" s="4">
        <v>3.03</v>
      </c>
      <c r="P40" s="3">
        <v>3.03</v>
      </c>
      <c r="Q40" s="2"/>
    </row>
    <row r="41" spans="1:17" ht="12" customHeight="1">
      <c r="A41" s="2" t="s">
        <v>63</v>
      </c>
      <c r="B41" s="3">
        <v>4.79</v>
      </c>
      <c r="C41" s="4">
        <v>6.02</v>
      </c>
      <c r="D41" s="4">
        <f t="shared" si="0"/>
        <v>6.75</v>
      </c>
      <c r="E41" s="4">
        <v>6.75</v>
      </c>
      <c r="F41" s="4">
        <v>6.75</v>
      </c>
      <c r="G41" s="4">
        <v>6.75</v>
      </c>
      <c r="H41" s="4">
        <v>6.75</v>
      </c>
      <c r="I41" s="4">
        <v>6.75</v>
      </c>
      <c r="J41" s="4">
        <v>6.75</v>
      </c>
      <c r="K41" s="4">
        <v>6.75</v>
      </c>
      <c r="L41" s="4">
        <v>6.75</v>
      </c>
      <c r="M41" s="4">
        <v>6.75</v>
      </c>
      <c r="N41" s="4">
        <v>6.75</v>
      </c>
      <c r="O41" s="4">
        <v>6.75</v>
      </c>
      <c r="P41" s="3">
        <v>6.75</v>
      </c>
      <c r="Q41" s="2"/>
    </row>
    <row r="42" spans="1:17" ht="12" customHeight="1">
      <c r="A42" s="2" t="s">
        <v>70</v>
      </c>
      <c r="B42" s="3">
        <v>2.45</v>
      </c>
      <c r="C42" s="4">
        <v>2.51</v>
      </c>
      <c r="D42" s="4">
        <f t="shared" si="0"/>
        <v>2.52</v>
      </c>
      <c r="E42" s="4">
        <v>2.52</v>
      </c>
      <c r="F42" s="4">
        <v>2.52</v>
      </c>
      <c r="G42" s="4">
        <v>2.52</v>
      </c>
      <c r="H42" s="4">
        <v>2.52</v>
      </c>
      <c r="I42" s="4">
        <v>2.52</v>
      </c>
      <c r="J42" s="4">
        <v>2.52</v>
      </c>
      <c r="K42" s="4">
        <v>2.52</v>
      </c>
      <c r="L42" s="4">
        <v>2.52</v>
      </c>
      <c r="M42" s="4">
        <v>2.52</v>
      </c>
      <c r="N42" s="4">
        <v>2.52</v>
      </c>
      <c r="O42" s="4">
        <v>2.52</v>
      </c>
      <c r="P42" s="3">
        <v>2.52</v>
      </c>
      <c r="Q42" s="2"/>
    </row>
    <row r="43" spans="1:17" ht="12" customHeight="1">
      <c r="A43" s="2" t="s">
        <v>65</v>
      </c>
      <c r="B43" s="3">
        <v>2.45</v>
      </c>
      <c r="C43" s="4">
        <v>2.37</v>
      </c>
      <c r="D43" s="4">
        <f t="shared" si="0"/>
        <v>2.36</v>
      </c>
      <c r="E43" s="4">
        <v>2.36</v>
      </c>
      <c r="F43" s="4">
        <v>2.36</v>
      </c>
      <c r="G43" s="4">
        <v>2.36</v>
      </c>
      <c r="H43" s="4">
        <v>2.36</v>
      </c>
      <c r="I43" s="4">
        <v>2.36</v>
      </c>
      <c r="J43" s="4">
        <v>2.36</v>
      </c>
      <c r="K43" s="4">
        <v>2.36</v>
      </c>
      <c r="L43" s="4">
        <v>2.36</v>
      </c>
      <c r="M43" s="4">
        <v>2.36</v>
      </c>
      <c r="N43" s="4">
        <v>2.36</v>
      </c>
      <c r="O43" s="4">
        <v>2.36</v>
      </c>
      <c r="P43" s="3">
        <v>2.36</v>
      </c>
      <c r="Q43" s="2"/>
    </row>
    <row r="44" spans="1:17" ht="12" customHeight="1">
      <c r="A44" s="2" t="s">
        <v>66</v>
      </c>
      <c r="B44" s="3">
        <v>1.21</v>
      </c>
      <c r="C44" s="3">
        <v>1.18</v>
      </c>
      <c r="D44" s="4">
        <f t="shared" si="0"/>
        <v>1.17</v>
      </c>
      <c r="E44" s="3">
        <v>1.17</v>
      </c>
      <c r="F44" s="3">
        <v>1.17</v>
      </c>
      <c r="G44" s="3">
        <v>1.17</v>
      </c>
      <c r="H44" s="3">
        <v>1.17</v>
      </c>
      <c r="I44" s="3">
        <v>1.17</v>
      </c>
      <c r="J44" s="3">
        <v>1.17</v>
      </c>
      <c r="K44" s="3">
        <v>1.17</v>
      </c>
      <c r="L44" s="3">
        <v>1.17</v>
      </c>
      <c r="M44" s="3">
        <v>1.17</v>
      </c>
      <c r="N44" s="3">
        <v>1.17</v>
      </c>
      <c r="O44" s="3">
        <v>1.17</v>
      </c>
      <c r="P44" s="3">
        <v>1.17</v>
      </c>
      <c r="Q44" s="2"/>
    </row>
    <row r="45" spans="1:16" ht="6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 customHeight="1">
      <c r="A46" s="10" t="s">
        <v>59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</sheetData>
  <mergeCells count="27">
    <mergeCell ref="A1:P1"/>
    <mergeCell ref="B5:P5"/>
    <mergeCell ref="D6:P6"/>
    <mergeCell ref="B6:B8"/>
    <mergeCell ref="C6:C8"/>
    <mergeCell ref="D7:D8"/>
    <mergeCell ref="E7:E8"/>
    <mergeCell ref="F7:F8"/>
    <mergeCell ref="A9:P9"/>
    <mergeCell ref="A5:A8"/>
    <mergeCell ref="O7:O8"/>
    <mergeCell ref="P7:P8"/>
    <mergeCell ref="A2:P2"/>
    <mergeCell ref="I7:I8"/>
    <mergeCell ref="J7:J8"/>
    <mergeCell ref="K7:K8"/>
    <mergeCell ref="L7:L8"/>
    <mergeCell ref="M7:M8"/>
    <mergeCell ref="N7:N8"/>
    <mergeCell ref="G7:G8"/>
    <mergeCell ref="H7:H8"/>
    <mergeCell ref="A3:P4"/>
    <mergeCell ref="A46:P46"/>
    <mergeCell ref="A18:P18"/>
    <mergeCell ref="A27:P27"/>
    <mergeCell ref="A36:P36"/>
    <mergeCell ref="A45:P45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P1"/>
    </sheetView>
  </sheetViews>
  <sheetFormatPr defaultColWidth="9.140625" defaultRowHeight="12.75"/>
  <cols>
    <col min="1" max="1" width="16.7109375" style="0" customWidth="1"/>
    <col min="2" max="2" width="6.421875" style="0" customWidth="1"/>
    <col min="3" max="3" width="6.28125" style="0" customWidth="1"/>
    <col min="4" max="16" width="5.7109375" style="0" customWidth="1"/>
  </cols>
  <sheetData>
    <row r="1" spans="1:16" ht="18.7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20" t="s">
        <v>18</v>
      </c>
      <c r="B5" s="15" t="s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6"/>
    </row>
    <row r="6" spans="1:16" ht="12.75">
      <c r="A6" s="21"/>
      <c r="B6" s="17" t="s">
        <v>19</v>
      </c>
      <c r="C6" s="17" t="s">
        <v>20</v>
      </c>
      <c r="D6" s="27">
        <v>1972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12.75">
      <c r="A7" s="21"/>
      <c r="B7" s="15"/>
      <c r="C7" s="15"/>
      <c r="D7" s="17" t="s">
        <v>21</v>
      </c>
      <c r="E7" s="15" t="s">
        <v>22</v>
      </c>
      <c r="F7" s="17" t="s">
        <v>32</v>
      </c>
      <c r="G7" s="15" t="s">
        <v>23</v>
      </c>
      <c r="H7" s="15" t="s">
        <v>24</v>
      </c>
      <c r="I7" s="15" t="s">
        <v>25</v>
      </c>
      <c r="J7" s="15" t="s">
        <v>26</v>
      </c>
      <c r="K7" s="15" t="s">
        <v>27</v>
      </c>
      <c r="L7" s="15" t="s">
        <v>28</v>
      </c>
      <c r="M7" s="17" t="s">
        <v>33</v>
      </c>
      <c r="N7" s="15" t="s">
        <v>29</v>
      </c>
      <c r="O7" s="17" t="s">
        <v>30</v>
      </c>
      <c r="P7" s="23" t="s">
        <v>31</v>
      </c>
    </row>
    <row r="8" spans="1:16" ht="12.75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4"/>
    </row>
    <row r="9" spans="1:16" ht="12.75">
      <c r="A9" s="19" t="s">
        <v>48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.75">
      <c r="A10" s="2" t="s">
        <v>34</v>
      </c>
      <c r="B10" s="5">
        <v>1.44</v>
      </c>
      <c r="C10" s="1">
        <v>1.83</v>
      </c>
      <c r="D10" s="1">
        <f>SUM(E10:P10)/12</f>
        <v>2.0216666666666665</v>
      </c>
      <c r="E10" s="1">
        <v>2</v>
      </c>
      <c r="F10" s="1">
        <v>2.13</v>
      </c>
      <c r="G10" s="1">
        <v>2.13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5">
        <v>2</v>
      </c>
    </row>
    <row r="11" spans="1:16" ht="12.75">
      <c r="A11" s="2" t="s">
        <v>53</v>
      </c>
      <c r="B11" s="5">
        <v>1.38</v>
      </c>
      <c r="C11" s="1">
        <v>1.86</v>
      </c>
      <c r="D11" s="1">
        <f aca="true" t="shared" si="0" ref="D11:D44">SUM(E11:P11)/12</f>
        <v>2.2441666666666666</v>
      </c>
      <c r="E11" s="1">
        <v>2</v>
      </c>
      <c r="F11" s="1">
        <v>2</v>
      </c>
      <c r="G11" s="1">
        <v>1.87</v>
      </c>
      <c r="H11" s="1">
        <v>2.34</v>
      </c>
      <c r="I11" s="1">
        <v>2.34</v>
      </c>
      <c r="J11" s="1">
        <v>2.34</v>
      </c>
      <c r="K11" s="1">
        <v>2.34</v>
      </c>
      <c r="L11" s="1">
        <v>2.34</v>
      </c>
      <c r="M11" s="1">
        <v>2.34</v>
      </c>
      <c r="N11" s="1">
        <v>2.34</v>
      </c>
      <c r="O11" s="1">
        <v>2.34</v>
      </c>
      <c r="P11" s="5">
        <v>2.34</v>
      </c>
    </row>
    <row r="12" spans="1:16" ht="12.75">
      <c r="A12" s="2" t="s">
        <v>35</v>
      </c>
      <c r="B12" s="5">
        <v>1.27</v>
      </c>
      <c r="C12" s="1">
        <v>1.62</v>
      </c>
      <c r="D12" s="1">
        <f t="shared" si="0"/>
        <v>1.8491666666666668</v>
      </c>
      <c r="E12" s="1">
        <v>1.87</v>
      </c>
      <c r="F12" s="1">
        <v>1.87</v>
      </c>
      <c r="G12" s="1">
        <v>1.75</v>
      </c>
      <c r="H12" s="1">
        <v>1.5</v>
      </c>
      <c r="I12" s="1">
        <v>1.5</v>
      </c>
      <c r="J12" s="1">
        <v>1.9</v>
      </c>
      <c r="K12" s="1">
        <v>2</v>
      </c>
      <c r="L12" s="1">
        <v>1.9</v>
      </c>
      <c r="M12" s="1">
        <v>1.9</v>
      </c>
      <c r="N12" s="1">
        <v>2</v>
      </c>
      <c r="O12" s="1">
        <v>2</v>
      </c>
      <c r="P12" s="5">
        <v>2</v>
      </c>
    </row>
    <row r="13" spans="1:16" ht="15" customHeight="1">
      <c r="A13" s="7" t="s">
        <v>71</v>
      </c>
      <c r="B13" s="5">
        <v>1.4</v>
      </c>
      <c r="C13" s="1">
        <v>2.33</v>
      </c>
      <c r="D13" s="1">
        <f t="shared" si="0"/>
        <v>2.330833333333333</v>
      </c>
      <c r="E13" s="1">
        <v>2.4</v>
      </c>
      <c r="F13" s="1">
        <v>2.2</v>
      </c>
      <c r="G13" s="1">
        <v>2.2</v>
      </c>
      <c r="H13" s="1">
        <v>2.1</v>
      </c>
      <c r="I13" s="1">
        <v>2.19</v>
      </c>
      <c r="J13" s="1">
        <v>2.19</v>
      </c>
      <c r="K13" s="1">
        <v>2.19</v>
      </c>
      <c r="L13" s="1">
        <v>2.5</v>
      </c>
      <c r="M13" s="1">
        <v>2.5</v>
      </c>
      <c r="N13" s="1">
        <v>2.5</v>
      </c>
      <c r="O13" s="1">
        <v>2.5</v>
      </c>
      <c r="P13" s="5">
        <v>2.5</v>
      </c>
    </row>
    <row r="14" spans="1:16" ht="12.75">
      <c r="A14" s="2" t="s">
        <v>37</v>
      </c>
      <c r="B14" s="5">
        <v>2.5</v>
      </c>
      <c r="C14" s="1">
        <v>3.33</v>
      </c>
      <c r="D14" s="1">
        <f t="shared" si="0"/>
        <v>3.8833333333333333</v>
      </c>
      <c r="E14" s="1">
        <v>3.7</v>
      </c>
      <c r="F14" s="1">
        <v>3.7</v>
      </c>
      <c r="G14" s="1">
        <v>3.7</v>
      </c>
      <c r="H14" s="1">
        <v>3.75</v>
      </c>
      <c r="I14" s="1">
        <v>3.75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5">
        <v>4</v>
      </c>
    </row>
    <row r="15" spans="1:16" ht="12.75">
      <c r="A15" s="2" t="s">
        <v>38</v>
      </c>
      <c r="B15" s="5">
        <v>1.37</v>
      </c>
      <c r="C15" s="1">
        <v>1.72</v>
      </c>
      <c r="D15" s="1">
        <f t="shared" si="0"/>
        <v>2.0908333333333333</v>
      </c>
      <c r="E15" s="1">
        <v>1.87</v>
      </c>
      <c r="F15" s="1">
        <v>1.5</v>
      </c>
      <c r="G15" s="1">
        <v>1.5</v>
      </c>
      <c r="H15" s="1">
        <v>1.5</v>
      </c>
      <c r="I15" s="1">
        <v>2.34</v>
      </c>
      <c r="J15" s="1">
        <v>2.34</v>
      </c>
      <c r="K15" s="1">
        <v>2.34</v>
      </c>
      <c r="L15" s="1">
        <v>2.34</v>
      </c>
      <c r="M15" s="1">
        <v>2.34</v>
      </c>
      <c r="N15" s="1">
        <v>2.34</v>
      </c>
      <c r="O15" s="1">
        <v>2.34</v>
      </c>
      <c r="P15" s="5">
        <v>2.34</v>
      </c>
    </row>
    <row r="16" spans="1:16" ht="12.75">
      <c r="A16" s="2" t="s">
        <v>39</v>
      </c>
      <c r="B16" s="5">
        <v>1.38</v>
      </c>
      <c r="C16" s="1">
        <v>1.7</v>
      </c>
      <c r="D16" s="1">
        <f t="shared" si="0"/>
        <v>1.9258333333333333</v>
      </c>
      <c r="E16" s="1">
        <v>1.87</v>
      </c>
      <c r="F16" s="1">
        <v>1.87</v>
      </c>
      <c r="G16" s="1">
        <v>1.87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1.5</v>
      </c>
      <c r="O16" s="1">
        <v>2</v>
      </c>
      <c r="P16" s="5">
        <v>2</v>
      </c>
    </row>
    <row r="17" spans="1:16" ht="12.75">
      <c r="A17" s="2" t="s">
        <v>40</v>
      </c>
      <c r="B17" s="5">
        <v>0.52</v>
      </c>
      <c r="C17" s="1">
        <v>0.66</v>
      </c>
      <c r="D17" s="1">
        <f t="shared" si="0"/>
        <v>0.835</v>
      </c>
      <c r="E17" s="1">
        <v>0.72</v>
      </c>
      <c r="F17" s="1">
        <v>0.72</v>
      </c>
      <c r="G17" s="1">
        <v>0.72</v>
      </c>
      <c r="H17" s="1">
        <v>0.84</v>
      </c>
      <c r="I17" s="1">
        <v>0.88</v>
      </c>
      <c r="J17" s="1">
        <v>0.86</v>
      </c>
      <c r="K17" s="1">
        <v>0.9</v>
      </c>
      <c r="L17" s="1">
        <v>0.9</v>
      </c>
      <c r="M17" s="1">
        <v>0.9</v>
      </c>
      <c r="N17" s="1">
        <v>0.86</v>
      </c>
      <c r="O17" s="1">
        <v>0.86</v>
      </c>
      <c r="P17" s="5">
        <v>0.86</v>
      </c>
    </row>
    <row r="18" spans="1:16" ht="12.75">
      <c r="A18" s="12" t="s">
        <v>47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2" t="s">
        <v>43</v>
      </c>
      <c r="B19" s="5">
        <v>1.06</v>
      </c>
      <c r="C19" s="1">
        <v>1.15</v>
      </c>
      <c r="D19" s="1">
        <f t="shared" si="0"/>
        <v>1.5083333333333335</v>
      </c>
      <c r="E19" s="1">
        <v>1.2</v>
      </c>
      <c r="F19" s="1">
        <v>1.25</v>
      </c>
      <c r="G19" s="1">
        <v>1.25</v>
      </c>
      <c r="H19" s="1">
        <v>1.6</v>
      </c>
      <c r="I19" s="1">
        <v>1.3</v>
      </c>
      <c r="J19" s="1">
        <v>1.3</v>
      </c>
      <c r="K19" s="1">
        <v>1.8</v>
      </c>
      <c r="L19" s="1">
        <v>1.4</v>
      </c>
      <c r="M19" s="1">
        <v>1.4</v>
      </c>
      <c r="N19" s="1">
        <v>1.8</v>
      </c>
      <c r="O19" s="1">
        <v>1.9</v>
      </c>
      <c r="P19" s="5">
        <v>1.9</v>
      </c>
    </row>
    <row r="20" spans="1:16" ht="12.75">
      <c r="A20" s="2" t="s">
        <v>53</v>
      </c>
      <c r="B20" s="5">
        <v>1.01</v>
      </c>
      <c r="C20" s="1">
        <v>1.14</v>
      </c>
      <c r="D20" s="1">
        <f t="shared" si="0"/>
        <v>1.3774999999999997</v>
      </c>
      <c r="E20" s="1">
        <v>1.08</v>
      </c>
      <c r="F20" s="1">
        <v>1.25</v>
      </c>
      <c r="G20" s="1">
        <v>1.25</v>
      </c>
      <c r="H20" s="1">
        <v>1.5</v>
      </c>
      <c r="I20" s="1">
        <v>1.35</v>
      </c>
      <c r="J20" s="1">
        <v>1.35</v>
      </c>
      <c r="K20" s="1">
        <v>1.35</v>
      </c>
      <c r="L20" s="1">
        <v>1.45</v>
      </c>
      <c r="M20" s="1">
        <v>1.45</v>
      </c>
      <c r="N20" s="1">
        <v>1.5</v>
      </c>
      <c r="O20" s="1">
        <v>1.5</v>
      </c>
      <c r="P20" s="5">
        <v>1.5</v>
      </c>
    </row>
    <row r="21" spans="1:16" ht="12.75">
      <c r="A21" s="2" t="s">
        <v>35</v>
      </c>
      <c r="B21" s="5">
        <v>0.95</v>
      </c>
      <c r="C21" s="1">
        <v>1.13</v>
      </c>
      <c r="D21" s="1">
        <f t="shared" si="0"/>
        <v>1.3625</v>
      </c>
      <c r="E21" s="1">
        <v>1.25</v>
      </c>
      <c r="F21" s="1">
        <v>1.25</v>
      </c>
      <c r="G21" s="1">
        <v>1.25</v>
      </c>
      <c r="H21" s="1">
        <v>1.4</v>
      </c>
      <c r="I21" s="1">
        <v>1.4</v>
      </c>
      <c r="J21" s="1">
        <v>1.4</v>
      </c>
      <c r="K21" s="1">
        <v>1.4</v>
      </c>
      <c r="L21" s="1">
        <v>1.4</v>
      </c>
      <c r="M21" s="1">
        <v>1.4</v>
      </c>
      <c r="N21" s="1">
        <v>1.4</v>
      </c>
      <c r="O21" s="1">
        <v>1.4</v>
      </c>
      <c r="P21" s="5">
        <v>1.4</v>
      </c>
    </row>
    <row r="22" spans="1:16" ht="18.75" customHeight="1">
      <c r="A22" s="7" t="s">
        <v>71</v>
      </c>
      <c r="B22" s="5">
        <v>1.12</v>
      </c>
      <c r="C22" s="1">
        <v>1.2</v>
      </c>
      <c r="D22" s="1">
        <f t="shared" si="0"/>
        <v>1.4041666666666668</v>
      </c>
      <c r="E22" s="1">
        <v>1.2</v>
      </c>
      <c r="F22" s="1">
        <v>1.25</v>
      </c>
      <c r="G22" s="1">
        <v>1.25</v>
      </c>
      <c r="H22" s="1">
        <v>1.25</v>
      </c>
      <c r="I22" s="1">
        <v>1.4</v>
      </c>
      <c r="J22" s="1">
        <v>1.5</v>
      </c>
      <c r="K22" s="1">
        <v>1.5</v>
      </c>
      <c r="L22" s="1">
        <v>1.5</v>
      </c>
      <c r="M22" s="1">
        <v>1.5</v>
      </c>
      <c r="N22" s="1">
        <v>1.5</v>
      </c>
      <c r="O22" s="1">
        <v>1.5</v>
      </c>
      <c r="P22" s="5">
        <v>1.5</v>
      </c>
    </row>
    <row r="23" spans="1:16" ht="12.75">
      <c r="A23" s="2" t="s">
        <v>37</v>
      </c>
      <c r="B23" s="5">
        <v>1.63</v>
      </c>
      <c r="C23" s="1">
        <v>2.17</v>
      </c>
      <c r="D23" s="1">
        <f t="shared" si="0"/>
        <v>3.2475000000000005</v>
      </c>
      <c r="E23" s="1">
        <v>3</v>
      </c>
      <c r="F23" s="1">
        <v>3</v>
      </c>
      <c r="G23" s="1">
        <v>3</v>
      </c>
      <c r="H23" s="1">
        <v>3.12</v>
      </c>
      <c r="I23" s="1">
        <v>3.12</v>
      </c>
      <c r="J23" s="1">
        <v>3.12</v>
      </c>
      <c r="K23" s="1">
        <v>3.12</v>
      </c>
      <c r="L23" s="1">
        <v>3.12</v>
      </c>
      <c r="M23" s="1">
        <v>3.12</v>
      </c>
      <c r="N23" s="1">
        <v>3.75</v>
      </c>
      <c r="O23" s="1">
        <v>3.75</v>
      </c>
      <c r="P23" s="5">
        <v>3.75</v>
      </c>
    </row>
    <row r="24" spans="1:16" ht="12.75">
      <c r="A24" s="2" t="s">
        <v>38</v>
      </c>
      <c r="B24" s="5">
        <v>0.96</v>
      </c>
      <c r="C24" s="1">
        <v>1.13</v>
      </c>
      <c r="D24" s="1">
        <f t="shared" si="0"/>
        <v>1.4375</v>
      </c>
      <c r="E24" s="1">
        <v>1.25</v>
      </c>
      <c r="F24" s="1">
        <v>1.25</v>
      </c>
      <c r="G24" s="1">
        <v>1.25</v>
      </c>
      <c r="H24" s="1">
        <v>1.5</v>
      </c>
      <c r="I24" s="1">
        <v>1.5</v>
      </c>
      <c r="J24" s="1">
        <v>1.5</v>
      </c>
      <c r="K24" s="1">
        <v>1.5</v>
      </c>
      <c r="L24" s="1">
        <v>1.5</v>
      </c>
      <c r="M24" s="1">
        <v>1.5</v>
      </c>
      <c r="N24" s="1">
        <v>1.5</v>
      </c>
      <c r="O24" s="1">
        <v>1.5</v>
      </c>
      <c r="P24" s="5">
        <v>1.5</v>
      </c>
    </row>
    <row r="25" spans="1:16" ht="12.75">
      <c r="A25" s="2" t="s">
        <v>39</v>
      </c>
      <c r="B25" s="5">
        <v>0.92</v>
      </c>
      <c r="C25" s="1">
        <v>1.04</v>
      </c>
      <c r="D25" s="1">
        <f t="shared" si="0"/>
        <v>1.3766666666666667</v>
      </c>
      <c r="E25" s="1">
        <v>1.02</v>
      </c>
      <c r="F25" s="1">
        <v>1.25</v>
      </c>
      <c r="G25" s="1">
        <v>1.25</v>
      </c>
      <c r="H25" s="1">
        <v>1.25</v>
      </c>
      <c r="I25" s="1">
        <v>1.25</v>
      </c>
      <c r="J25" s="1">
        <v>1.5</v>
      </c>
      <c r="K25" s="1">
        <v>1.5</v>
      </c>
      <c r="L25" s="1">
        <v>1.5</v>
      </c>
      <c r="M25" s="1">
        <v>1.5</v>
      </c>
      <c r="N25" s="1">
        <v>1.5</v>
      </c>
      <c r="O25" s="1">
        <v>1.5</v>
      </c>
      <c r="P25" s="5">
        <v>1.5</v>
      </c>
    </row>
    <row r="26" spans="1:16" ht="12.75">
      <c r="A26" s="2" t="s">
        <v>40</v>
      </c>
      <c r="B26" s="5">
        <v>0.53</v>
      </c>
      <c r="C26" s="1">
        <v>0.64</v>
      </c>
      <c r="D26" s="1">
        <f t="shared" si="0"/>
        <v>0.7549999999999999</v>
      </c>
      <c r="E26" s="1">
        <v>0.72</v>
      </c>
      <c r="F26" s="1">
        <v>0.72</v>
      </c>
      <c r="G26" s="1">
        <v>0.72</v>
      </c>
      <c r="H26" s="1">
        <v>0.72</v>
      </c>
      <c r="I26" s="1">
        <v>0.72</v>
      </c>
      <c r="J26" s="1">
        <v>0.72</v>
      </c>
      <c r="K26" s="1">
        <v>0.72</v>
      </c>
      <c r="L26" s="1">
        <v>0.72</v>
      </c>
      <c r="M26" s="1">
        <v>0.72</v>
      </c>
      <c r="N26" s="1">
        <v>0.86</v>
      </c>
      <c r="O26" s="1">
        <v>0.86</v>
      </c>
      <c r="P26" s="5">
        <v>0.86</v>
      </c>
    </row>
    <row r="27" spans="1:16" ht="12.75">
      <c r="A27" s="12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2" t="s">
        <v>34</v>
      </c>
      <c r="B28" s="5">
        <v>1.36</v>
      </c>
      <c r="C28" s="1">
        <v>1.49</v>
      </c>
      <c r="D28" s="1">
        <f t="shared" si="0"/>
        <v>1.5333333333333334</v>
      </c>
      <c r="E28" s="1">
        <v>1.5</v>
      </c>
      <c r="F28" s="1">
        <v>1.5</v>
      </c>
      <c r="G28" s="1">
        <v>1.55</v>
      </c>
      <c r="H28" s="1">
        <v>1.55</v>
      </c>
      <c r="I28" s="1">
        <v>1.55</v>
      </c>
      <c r="J28" s="1">
        <v>1.55</v>
      </c>
      <c r="K28" s="1">
        <v>1.55</v>
      </c>
      <c r="L28" s="1">
        <v>1.55</v>
      </c>
      <c r="M28" s="1">
        <v>1.3</v>
      </c>
      <c r="N28" s="1">
        <v>1.6</v>
      </c>
      <c r="O28" s="1">
        <v>1.6</v>
      </c>
      <c r="P28" s="5">
        <v>1.6</v>
      </c>
    </row>
    <row r="29" spans="1:16" ht="12.75">
      <c r="A29" s="2" t="s">
        <v>53</v>
      </c>
      <c r="B29" s="5">
        <v>1.39</v>
      </c>
      <c r="C29" s="1">
        <v>1.52</v>
      </c>
      <c r="D29" s="1">
        <f t="shared" si="0"/>
        <v>1.5</v>
      </c>
      <c r="E29" s="1">
        <v>1.5</v>
      </c>
      <c r="F29" s="1">
        <v>1.5</v>
      </c>
      <c r="G29" s="1">
        <v>1.5</v>
      </c>
      <c r="H29" s="1">
        <v>1.5</v>
      </c>
      <c r="I29" s="1">
        <v>1.5</v>
      </c>
      <c r="J29" s="1">
        <v>1.5</v>
      </c>
      <c r="K29" s="1">
        <v>1.5</v>
      </c>
      <c r="L29" s="1">
        <v>1.5</v>
      </c>
      <c r="M29" s="1">
        <v>1.5</v>
      </c>
      <c r="N29" s="1">
        <v>1.5</v>
      </c>
      <c r="O29" s="1">
        <v>1.5</v>
      </c>
      <c r="P29" s="5">
        <v>1.5</v>
      </c>
    </row>
    <row r="30" spans="1:16" ht="12.75">
      <c r="A30" s="2" t="s">
        <v>35</v>
      </c>
      <c r="B30" s="5">
        <v>1.18</v>
      </c>
      <c r="C30" s="1">
        <v>1.34</v>
      </c>
      <c r="D30" s="1">
        <f t="shared" si="0"/>
        <v>1.4833333333333334</v>
      </c>
      <c r="E30" s="1">
        <v>1.4</v>
      </c>
      <c r="F30" s="1">
        <v>1.4</v>
      </c>
      <c r="G30" s="1">
        <v>1.5</v>
      </c>
      <c r="H30" s="1">
        <v>1.5</v>
      </c>
      <c r="I30" s="1">
        <v>1.5</v>
      </c>
      <c r="J30" s="1">
        <v>1.5</v>
      </c>
      <c r="K30" s="1">
        <v>1.5</v>
      </c>
      <c r="L30" s="1">
        <v>1.5</v>
      </c>
      <c r="M30" s="1">
        <v>1.5</v>
      </c>
      <c r="N30" s="1">
        <v>1.5</v>
      </c>
      <c r="O30" s="1">
        <v>1.5</v>
      </c>
      <c r="P30" s="5">
        <v>1.5</v>
      </c>
    </row>
    <row r="31" spans="1:16" ht="18.75" customHeight="1">
      <c r="A31" s="7" t="s">
        <v>71</v>
      </c>
      <c r="B31" s="5">
        <v>1.41</v>
      </c>
      <c r="C31" s="1">
        <v>1.59</v>
      </c>
      <c r="D31" s="1">
        <f t="shared" si="0"/>
        <v>1.6166666666666665</v>
      </c>
      <c r="E31" s="1">
        <v>1.65</v>
      </c>
      <c r="F31" s="1">
        <v>1.65</v>
      </c>
      <c r="G31" s="1">
        <v>1.65</v>
      </c>
      <c r="H31" s="1">
        <v>1.65</v>
      </c>
      <c r="I31" s="1">
        <v>1.65</v>
      </c>
      <c r="J31" s="1">
        <v>1.65</v>
      </c>
      <c r="K31" s="1">
        <v>1.65</v>
      </c>
      <c r="L31" s="1">
        <v>1.65</v>
      </c>
      <c r="M31" s="1">
        <v>1.7</v>
      </c>
      <c r="N31" s="1">
        <v>1.5</v>
      </c>
      <c r="O31" s="1">
        <v>1.5</v>
      </c>
      <c r="P31" s="5">
        <v>1.5</v>
      </c>
    </row>
    <row r="32" spans="1:16" ht="12.75">
      <c r="A32" s="2" t="s">
        <v>37</v>
      </c>
      <c r="B32" s="5">
        <v>2.22</v>
      </c>
      <c r="C32" s="1">
        <v>2.43</v>
      </c>
      <c r="D32" s="1">
        <f t="shared" si="0"/>
        <v>2.375</v>
      </c>
      <c r="E32" s="1">
        <v>2.5</v>
      </c>
      <c r="F32" s="1">
        <v>2.5</v>
      </c>
      <c r="G32" s="1">
        <v>2.5</v>
      </c>
      <c r="H32" s="1">
        <v>2.5</v>
      </c>
      <c r="I32" s="1">
        <v>2</v>
      </c>
      <c r="J32" s="1">
        <v>2.5</v>
      </c>
      <c r="K32" s="1">
        <v>2.5</v>
      </c>
      <c r="L32" s="1">
        <v>2.5</v>
      </c>
      <c r="M32" s="1">
        <v>2.5</v>
      </c>
      <c r="N32" s="1">
        <v>2.5</v>
      </c>
      <c r="O32" s="1">
        <v>2</v>
      </c>
      <c r="P32" s="5">
        <v>2</v>
      </c>
    </row>
    <row r="33" spans="1:16" ht="12.75">
      <c r="A33" s="2" t="s">
        <v>38</v>
      </c>
      <c r="B33" s="5">
        <v>1.25</v>
      </c>
      <c r="C33" s="1">
        <v>1.41</v>
      </c>
      <c r="D33" s="1">
        <f t="shared" si="0"/>
        <v>1.4416666666666667</v>
      </c>
      <c r="E33" s="1">
        <v>1.3</v>
      </c>
      <c r="F33" s="1">
        <v>1.3</v>
      </c>
      <c r="G33" s="1">
        <v>1.5</v>
      </c>
      <c r="H33" s="1">
        <v>1.5</v>
      </c>
      <c r="I33" s="1">
        <v>1.5</v>
      </c>
      <c r="J33" s="1">
        <v>1.5</v>
      </c>
      <c r="K33" s="1">
        <v>1.5</v>
      </c>
      <c r="L33" s="1">
        <v>1.5</v>
      </c>
      <c r="M33" s="1">
        <v>1.5</v>
      </c>
      <c r="N33" s="1">
        <v>1.4</v>
      </c>
      <c r="O33" s="1">
        <v>1.4</v>
      </c>
      <c r="P33" s="5">
        <v>1.4</v>
      </c>
    </row>
    <row r="34" spans="1:16" ht="12.75">
      <c r="A34" s="2" t="s">
        <v>39</v>
      </c>
      <c r="B34" s="5">
        <v>1.32</v>
      </c>
      <c r="C34" s="1">
        <v>1.46</v>
      </c>
      <c r="D34" s="1">
        <f t="shared" si="0"/>
        <v>1.5083333333333335</v>
      </c>
      <c r="E34" s="1">
        <v>1.3</v>
      </c>
      <c r="F34" s="1">
        <v>1.3</v>
      </c>
      <c r="G34" s="1">
        <v>1.6</v>
      </c>
      <c r="H34" s="1">
        <v>1.6</v>
      </c>
      <c r="I34" s="1">
        <v>1.3</v>
      </c>
      <c r="J34" s="1">
        <v>1.6</v>
      </c>
      <c r="K34" s="1">
        <v>1.6</v>
      </c>
      <c r="L34" s="1">
        <v>1.6</v>
      </c>
      <c r="M34" s="1">
        <v>1.6</v>
      </c>
      <c r="N34" s="1">
        <v>1.6</v>
      </c>
      <c r="O34" s="1">
        <v>1.5</v>
      </c>
      <c r="P34" s="5">
        <v>1.5</v>
      </c>
    </row>
    <row r="35" spans="1:16" ht="12.75">
      <c r="A35" s="2" t="s">
        <v>40</v>
      </c>
      <c r="B35" s="5">
        <v>0.48</v>
      </c>
      <c r="C35" s="1">
        <v>0.59</v>
      </c>
      <c r="D35" s="1">
        <f t="shared" si="0"/>
        <v>0.7116666666666666</v>
      </c>
      <c r="E35" s="1">
        <v>0.63</v>
      </c>
      <c r="F35" s="1">
        <v>0.63</v>
      </c>
      <c r="G35" s="1">
        <v>0.63</v>
      </c>
      <c r="H35" s="1">
        <v>0.63</v>
      </c>
      <c r="I35" s="1">
        <v>0.68</v>
      </c>
      <c r="J35" s="1">
        <v>0.76</v>
      </c>
      <c r="K35" s="1">
        <v>0.76</v>
      </c>
      <c r="L35" s="1">
        <v>0.76</v>
      </c>
      <c r="M35" s="1">
        <v>0.76</v>
      </c>
      <c r="N35" s="1">
        <v>0.76</v>
      </c>
      <c r="O35" s="1">
        <v>0.76</v>
      </c>
      <c r="P35" s="5">
        <v>0.78</v>
      </c>
    </row>
    <row r="36" spans="1:16" ht="12.75">
      <c r="A36" s="12" t="s">
        <v>44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2" t="s">
        <v>34</v>
      </c>
      <c r="B37" s="5">
        <v>0.68</v>
      </c>
      <c r="C37" s="1">
        <v>0.75</v>
      </c>
      <c r="D37" s="1">
        <f t="shared" si="0"/>
        <v>0.8916666666666666</v>
      </c>
      <c r="E37" s="1">
        <v>0.75</v>
      </c>
      <c r="F37" s="1">
        <v>0.75</v>
      </c>
      <c r="G37" s="1">
        <v>0.75</v>
      </c>
      <c r="H37" s="1">
        <v>0.75</v>
      </c>
      <c r="I37" s="1">
        <v>0.8</v>
      </c>
      <c r="J37" s="1">
        <v>0.9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5">
        <v>1</v>
      </c>
    </row>
    <row r="38" spans="1:16" ht="12.75">
      <c r="A38" s="2" t="s">
        <v>53</v>
      </c>
      <c r="B38" s="5">
        <v>0.8</v>
      </c>
      <c r="C38" s="1">
        <v>0.8</v>
      </c>
      <c r="D38" s="1">
        <f t="shared" si="0"/>
        <v>0.9391666666666666</v>
      </c>
      <c r="E38" s="1">
        <v>0.8</v>
      </c>
      <c r="F38" s="1">
        <v>0.8</v>
      </c>
      <c r="G38" s="1">
        <v>0.8</v>
      </c>
      <c r="H38" s="1">
        <v>0.87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5">
        <v>1</v>
      </c>
    </row>
    <row r="39" spans="1:16" ht="12.75">
      <c r="A39" s="2" t="s">
        <v>35</v>
      </c>
      <c r="B39" s="5">
        <v>0.72</v>
      </c>
      <c r="C39" s="1">
        <v>0.75</v>
      </c>
      <c r="D39" s="1">
        <f t="shared" si="0"/>
        <v>0.8283333333333331</v>
      </c>
      <c r="E39" s="1">
        <v>0.75</v>
      </c>
      <c r="F39" s="1">
        <v>0.75</v>
      </c>
      <c r="G39" s="1">
        <v>0.75</v>
      </c>
      <c r="H39" s="1">
        <v>0.75</v>
      </c>
      <c r="I39" s="1">
        <v>0.85</v>
      </c>
      <c r="J39" s="1">
        <v>0.87</v>
      </c>
      <c r="K39" s="1">
        <v>0.87</v>
      </c>
      <c r="L39" s="1">
        <v>0.87</v>
      </c>
      <c r="M39" s="1">
        <v>0.87</v>
      </c>
      <c r="N39" s="1">
        <v>0.87</v>
      </c>
      <c r="O39" s="1">
        <v>0.87</v>
      </c>
      <c r="P39" s="5">
        <v>0.87</v>
      </c>
    </row>
    <row r="40" spans="1:16" ht="18.75" customHeight="1">
      <c r="A40" s="7" t="s">
        <v>71</v>
      </c>
      <c r="B40" s="5">
        <v>1</v>
      </c>
      <c r="C40" s="1">
        <v>0.98</v>
      </c>
      <c r="D40" s="1">
        <f t="shared" si="0"/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5">
        <v>1</v>
      </c>
    </row>
    <row r="41" spans="1:16" ht="12.75">
      <c r="A41" s="2" t="s">
        <v>37</v>
      </c>
      <c r="B41" s="5">
        <v>1.33</v>
      </c>
      <c r="C41" s="1">
        <v>1.44</v>
      </c>
      <c r="D41" s="1">
        <f t="shared" si="0"/>
        <v>1.8166666666666667</v>
      </c>
      <c r="E41" s="1">
        <v>1.5</v>
      </c>
      <c r="F41" s="1">
        <v>1.5</v>
      </c>
      <c r="G41" s="1">
        <v>1.5</v>
      </c>
      <c r="H41" s="1">
        <v>1.5</v>
      </c>
      <c r="I41" s="1">
        <v>1.9</v>
      </c>
      <c r="J41" s="1">
        <v>1.9</v>
      </c>
      <c r="K41" s="1">
        <v>2</v>
      </c>
      <c r="L41" s="1">
        <v>2</v>
      </c>
      <c r="M41" s="1">
        <v>2</v>
      </c>
      <c r="N41" s="1">
        <v>2</v>
      </c>
      <c r="O41" s="1">
        <v>2</v>
      </c>
      <c r="P41" s="5">
        <v>2</v>
      </c>
    </row>
    <row r="42" spans="1:16" ht="12.75">
      <c r="A42" s="2" t="s">
        <v>38</v>
      </c>
      <c r="B42" s="5">
        <v>0.68</v>
      </c>
      <c r="C42" s="1">
        <v>0.78</v>
      </c>
      <c r="D42" s="1">
        <f t="shared" si="0"/>
        <v>0.9250000000000002</v>
      </c>
      <c r="E42" s="1">
        <v>0.8</v>
      </c>
      <c r="F42" s="1">
        <v>0.8</v>
      </c>
      <c r="G42" s="1">
        <v>0.8</v>
      </c>
      <c r="H42" s="1">
        <v>0.9</v>
      </c>
      <c r="I42" s="1">
        <v>0.9</v>
      </c>
      <c r="J42" s="1">
        <v>0.9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5">
        <v>1</v>
      </c>
    </row>
    <row r="43" spans="1:16" ht="12.75">
      <c r="A43" s="2" t="s">
        <v>39</v>
      </c>
      <c r="B43" s="5">
        <v>0.77</v>
      </c>
      <c r="C43" s="1">
        <v>0.8</v>
      </c>
      <c r="D43" s="1">
        <f t="shared" si="0"/>
        <v>0.9250000000000002</v>
      </c>
      <c r="E43" s="1">
        <v>0.8</v>
      </c>
      <c r="F43" s="1">
        <v>0.8</v>
      </c>
      <c r="G43" s="1">
        <v>0.8</v>
      </c>
      <c r="H43" s="1">
        <v>0.8</v>
      </c>
      <c r="I43" s="1">
        <v>1</v>
      </c>
      <c r="J43" s="1">
        <v>0.9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5">
        <v>1</v>
      </c>
    </row>
    <row r="44" spans="1:16" ht="12.75">
      <c r="A44" s="2" t="s">
        <v>40</v>
      </c>
      <c r="B44" s="5">
        <v>0.46</v>
      </c>
      <c r="C44" s="5">
        <v>0.55</v>
      </c>
      <c r="D44" s="1">
        <f t="shared" si="0"/>
        <v>0.7025</v>
      </c>
      <c r="E44" s="5">
        <v>0.62</v>
      </c>
      <c r="F44" s="5">
        <v>0.62</v>
      </c>
      <c r="G44" s="5">
        <v>0.62</v>
      </c>
      <c r="H44" s="5">
        <v>0.62</v>
      </c>
      <c r="I44" s="5">
        <v>0.63</v>
      </c>
      <c r="J44" s="5">
        <v>0.76</v>
      </c>
      <c r="K44" s="5">
        <v>0.76</v>
      </c>
      <c r="L44" s="5">
        <v>0.76</v>
      </c>
      <c r="M44" s="5">
        <v>0.76</v>
      </c>
      <c r="N44" s="5">
        <v>0.76</v>
      </c>
      <c r="O44" s="5">
        <v>0.76</v>
      </c>
      <c r="P44" s="5">
        <v>0.76</v>
      </c>
    </row>
    <row r="45" spans="1:16" ht="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10" t="s">
        <v>59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</sheetData>
  <mergeCells count="26">
    <mergeCell ref="A1:P1"/>
    <mergeCell ref="A2:P2"/>
    <mergeCell ref="A3:P4"/>
    <mergeCell ref="B5:P5"/>
    <mergeCell ref="D6:P6"/>
    <mergeCell ref="D7:D8"/>
    <mergeCell ref="E7:E8"/>
    <mergeCell ref="F7:F8"/>
    <mergeCell ref="G7:G8"/>
    <mergeCell ref="H7:H8"/>
    <mergeCell ref="I7:I8"/>
    <mergeCell ref="J7:J8"/>
    <mergeCell ref="A46:P46"/>
    <mergeCell ref="A5:A8"/>
    <mergeCell ref="A9:P9"/>
    <mergeCell ref="A18:P18"/>
    <mergeCell ref="A27:P27"/>
    <mergeCell ref="A36:P36"/>
    <mergeCell ref="M7:M8"/>
    <mergeCell ref="N7:N8"/>
    <mergeCell ref="B6:B8"/>
    <mergeCell ref="C6:C8"/>
    <mergeCell ref="O7:O8"/>
    <mergeCell ref="P7:P8"/>
    <mergeCell ref="K7:K8"/>
    <mergeCell ref="L7:L8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P1"/>
    </sheetView>
  </sheetViews>
  <sheetFormatPr defaultColWidth="9.140625" defaultRowHeight="12.75"/>
  <cols>
    <col min="1" max="1" width="15.28125" style="0" customWidth="1"/>
    <col min="2" max="2" width="6.28125" style="0" customWidth="1"/>
    <col min="3" max="3" width="6.421875" style="0" customWidth="1"/>
    <col min="4" max="16" width="5.7109375" style="0" customWidth="1"/>
  </cols>
  <sheetData>
    <row r="1" spans="1:16" ht="1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20" t="s">
        <v>18</v>
      </c>
      <c r="B5" s="15" t="s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6"/>
    </row>
    <row r="6" spans="1:16" ht="12.75">
      <c r="A6" s="21"/>
      <c r="B6" s="17" t="s">
        <v>19</v>
      </c>
      <c r="C6" s="17" t="s">
        <v>20</v>
      </c>
      <c r="D6" s="27">
        <v>1972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12.75">
      <c r="A7" s="21"/>
      <c r="B7" s="15"/>
      <c r="C7" s="15"/>
      <c r="D7" s="17" t="s">
        <v>21</v>
      </c>
      <c r="E7" s="15" t="s">
        <v>22</v>
      </c>
      <c r="F7" s="17" t="s">
        <v>32</v>
      </c>
      <c r="G7" s="15" t="s">
        <v>23</v>
      </c>
      <c r="H7" s="15" t="s">
        <v>24</v>
      </c>
      <c r="I7" s="15" t="s">
        <v>25</v>
      </c>
      <c r="J7" s="15" t="s">
        <v>26</v>
      </c>
      <c r="K7" s="15" t="s">
        <v>27</v>
      </c>
      <c r="L7" s="15" t="s">
        <v>28</v>
      </c>
      <c r="M7" s="17" t="s">
        <v>33</v>
      </c>
      <c r="N7" s="15" t="s">
        <v>29</v>
      </c>
      <c r="O7" s="17" t="s">
        <v>30</v>
      </c>
      <c r="P7" s="23" t="s">
        <v>31</v>
      </c>
    </row>
    <row r="8" spans="1:16" ht="12.75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4"/>
    </row>
    <row r="9" spans="1:16" ht="12.75">
      <c r="A9" s="19" t="s">
        <v>49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.75">
      <c r="A10" s="2" t="s">
        <v>34</v>
      </c>
      <c r="B10" s="5">
        <v>0.97</v>
      </c>
      <c r="C10" s="1">
        <v>0.99</v>
      </c>
      <c r="D10" s="1">
        <v>1.16</v>
      </c>
      <c r="E10" s="1">
        <v>1.05</v>
      </c>
      <c r="F10" s="1">
        <v>1.05</v>
      </c>
      <c r="G10" s="1">
        <v>1.1</v>
      </c>
      <c r="H10" s="1">
        <v>1.1</v>
      </c>
      <c r="I10" s="1">
        <v>1.2</v>
      </c>
      <c r="J10" s="1">
        <v>1.2</v>
      </c>
      <c r="K10" s="1">
        <v>1.2</v>
      </c>
      <c r="L10" s="1">
        <v>1.2</v>
      </c>
      <c r="M10" s="1">
        <v>1.2</v>
      </c>
      <c r="N10" s="1">
        <v>1.2</v>
      </c>
      <c r="O10" s="1">
        <v>1.3</v>
      </c>
      <c r="P10" s="5">
        <v>1.3</v>
      </c>
    </row>
    <row r="11" spans="1:16" ht="12.75">
      <c r="A11" s="2" t="s">
        <v>53</v>
      </c>
      <c r="B11" s="5">
        <v>0.97</v>
      </c>
      <c r="C11" s="1">
        <v>1.03</v>
      </c>
      <c r="D11" s="1">
        <f aca="true" t="shared" si="0" ref="D11:D48">SUM(E11:P11)/12</f>
        <v>1.2458333333333333</v>
      </c>
      <c r="E11" s="1">
        <v>1.15</v>
      </c>
      <c r="F11" s="1">
        <v>1.15</v>
      </c>
      <c r="G11" s="1">
        <v>1.15</v>
      </c>
      <c r="H11" s="1">
        <v>1.15</v>
      </c>
      <c r="I11" s="1">
        <v>1.2</v>
      </c>
      <c r="J11" s="1">
        <v>1.25</v>
      </c>
      <c r="K11" s="1">
        <v>1.25</v>
      </c>
      <c r="L11" s="1">
        <v>1.25</v>
      </c>
      <c r="M11" s="1">
        <v>1.35</v>
      </c>
      <c r="N11" s="1">
        <v>1.35</v>
      </c>
      <c r="O11" s="1">
        <v>1.35</v>
      </c>
      <c r="P11" s="5">
        <v>1.35</v>
      </c>
    </row>
    <row r="12" spans="1:16" ht="12.75">
      <c r="A12" s="2" t="s">
        <v>35</v>
      </c>
      <c r="B12" s="5">
        <v>0.84</v>
      </c>
      <c r="C12" s="1">
        <v>0.96</v>
      </c>
      <c r="D12" s="1">
        <f t="shared" si="0"/>
        <v>1.1549999999999998</v>
      </c>
      <c r="E12" s="1">
        <v>1</v>
      </c>
      <c r="F12" s="1">
        <v>1.02</v>
      </c>
      <c r="G12" s="1">
        <v>1.12</v>
      </c>
      <c r="H12" s="1">
        <v>1.12</v>
      </c>
      <c r="I12" s="1">
        <v>1.2</v>
      </c>
      <c r="J12" s="1">
        <v>1.2</v>
      </c>
      <c r="K12" s="1">
        <v>1.2</v>
      </c>
      <c r="L12" s="1">
        <v>1.2</v>
      </c>
      <c r="M12" s="1">
        <v>1.2</v>
      </c>
      <c r="N12" s="1">
        <v>1.2</v>
      </c>
      <c r="O12" s="1">
        <v>1.2</v>
      </c>
      <c r="P12" s="5">
        <v>1.2</v>
      </c>
    </row>
    <row r="13" spans="1:16" ht="16.5">
      <c r="A13" s="7" t="s">
        <v>41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1:16" ht="12.75">
      <c r="A14" s="2" t="s">
        <v>36</v>
      </c>
      <c r="B14" s="5">
        <v>1.27</v>
      </c>
      <c r="C14" s="1">
        <v>1.31</v>
      </c>
      <c r="D14" s="1">
        <f t="shared" si="0"/>
        <v>1.3883333333333336</v>
      </c>
      <c r="E14" s="1">
        <v>1.35</v>
      </c>
      <c r="F14" s="1">
        <v>1.35</v>
      </c>
      <c r="G14" s="1">
        <v>1.37</v>
      </c>
      <c r="H14" s="1">
        <v>1.37</v>
      </c>
      <c r="I14" s="1">
        <v>1.37</v>
      </c>
      <c r="J14" s="1">
        <v>1.37</v>
      </c>
      <c r="K14" s="1">
        <v>1.37</v>
      </c>
      <c r="L14" s="1">
        <v>1.37</v>
      </c>
      <c r="M14" s="1">
        <v>1.37</v>
      </c>
      <c r="N14" s="1">
        <v>1.37</v>
      </c>
      <c r="O14" s="1">
        <v>1.5</v>
      </c>
      <c r="P14" s="5">
        <v>1.5</v>
      </c>
    </row>
    <row r="15" spans="1:16" ht="12.75">
      <c r="A15" s="2" t="s">
        <v>37</v>
      </c>
      <c r="B15" s="5">
        <v>1.43</v>
      </c>
      <c r="C15" s="1">
        <v>1.64</v>
      </c>
      <c r="D15" s="1">
        <v>2</v>
      </c>
      <c r="E15" s="1">
        <v>1.6</v>
      </c>
      <c r="F15" s="1">
        <v>1.85</v>
      </c>
      <c r="G15" s="1">
        <v>2</v>
      </c>
      <c r="H15" s="1">
        <v>2</v>
      </c>
      <c r="I15" s="1">
        <v>2</v>
      </c>
      <c r="J15" s="1">
        <v>2</v>
      </c>
      <c r="K15" s="1">
        <v>2.05</v>
      </c>
      <c r="L15" s="1">
        <v>2</v>
      </c>
      <c r="M15" s="1">
        <v>2.05</v>
      </c>
      <c r="N15" s="1">
        <v>2.05</v>
      </c>
      <c r="O15" s="1">
        <v>2.25</v>
      </c>
      <c r="P15" s="5">
        <v>2.25</v>
      </c>
    </row>
    <row r="16" spans="1:16" ht="12.75">
      <c r="A16" s="2" t="s">
        <v>38</v>
      </c>
      <c r="B16" s="5">
        <v>0.87</v>
      </c>
      <c r="C16" s="1">
        <v>0.94</v>
      </c>
      <c r="D16" s="1">
        <f t="shared" si="0"/>
        <v>1.1316666666666668</v>
      </c>
      <c r="E16" s="1">
        <v>0.98</v>
      </c>
      <c r="F16" s="1">
        <v>1.1</v>
      </c>
      <c r="G16" s="1">
        <v>1.12</v>
      </c>
      <c r="H16" s="1">
        <v>1.12</v>
      </c>
      <c r="I16" s="1">
        <v>1.12</v>
      </c>
      <c r="J16" s="1">
        <v>1.12</v>
      </c>
      <c r="K16" s="1">
        <v>1.12</v>
      </c>
      <c r="L16" s="1">
        <v>1.12</v>
      </c>
      <c r="M16" s="1">
        <v>1.17</v>
      </c>
      <c r="N16" s="1">
        <v>1.17</v>
      </c>
      <c r="O16" s="1">
        <v>1.22</v>
      </c>
      <c r="P16" s="5">
        <v>1.22</v>
      </c>
    </row>
    <row r="17" spans="1:16" ht="12.75">
      <c r="A17" s="2" t="s">
        <v>39</v>
      </c>
      <c r="B17" s="5">
        <v>0.88</v>
      </c>
      <c r="C17" s="1">
        <v>0.94</v>
      </c>
      <c r="D17" s="1">
        <f t="shared" si="0"/>
        <v>1.134166666666667</v>
      </c>
      <c r="E17" s="1">
        <v>0.97</v>
      </c>
      <c r="F17" s="1">
        <v>1.1</v>
      </c>
      <c r="G17" s="1">
        <v>1.1</v>
      </c>
      <c r="H17" s="1">
        <v>1.1</v>
      </c>
      <c r="I17" s="1">
        <v>1.1</v>
      </c>
      <c r="J17" s="1">
        <v>1.12</v>
      </c>
      <c r="K17" s="1">
        <v>1.12</v>
      </c>
      <c r="L17" s="1">
        <v>1.12</v>
      </c>
      <c r="M17" s="1">
        <v>1.22</v>
      </c>
      <c r="N17" s="1">
        <v>1.22</v>
      </c>
      <c r="O17" s="1">
        <v>1.22</v>
      </c>
      <c r="P17" s="5">
        <v>1.22</v>
      </c>
    </row>
    <row r="18" spans="1:16" ht="12.75">
      <c r="A18" s="2" t="s">
        <v>40</v>
      </c>
      <c r="B18" s="5">
        <v>0.45</v>
      </c>
      <c r="C18" s="1">
        <v>0.59</v>
      </c>
      <c r="D18" s="1">
        <f t="shared" si="0"/>
        <v>0.7183333333333334</v>
      </c>
      <c r="E18" s="1">
        <v>0.66</v>
      </c>
      <c r="F18" s="1">
        <v>0.66</v>
      </c>
      <c r="G18" s="1">
        <v>0.66</v>
      </c>
      <c r="H18" s="1">
        <v>0.66</v>
      </c>
      <c r="I18" s="1">
        <v>0.73</v>
      </c>
      <c r="J18" s="1">
        <v>0.73</v>
      </c>
      <c r="K18" s="1">
        <v>0.73</v>
      </c>
      <c r="L18" s="1">
        <v>0.73</v>
      </c>
      <c r="M18" s="1">
        <v>0.75</v>
      </c>
      <c r="N18" s="1">
        <v>0.75</v>
      </c>
      <c r="O18" s="1">
        <v>0.78</v>
      </c>
      <c r="P18" s="5">
        <v>0.78</v>
      </c>
    </row>
    <row r="19" spans="1:16" ht="12.75">
      <c r="A19" s="12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2" t="s">
        <v>34</v>
      </c>
      <c r="B20" s="5">
        <v>0.81</v>
      </c>
      <c r="C20" s="1">
        <v>0.85</v>
      </c>
      <c r="D20" s="1">
        <f t="shared" si="0"/>
        <v>1.0399999999999998</v>
      </c>
      <c r="E20" s="1">
        <v>1.04</v>
      </c>
      <c r="F20" s="1">
        <v>1.04</v>
      </c>
      <c r="G20" s="1">
        <v>1.04</v>
      </c>
      <c r="H20" s="1">
        <v>1.04</v>
      </c>
      <c r="I20" s="1">
        <v>1.04</v>
      </c>
      <c r="J20" s="1">
        <v>1.04</v>
      </c>
      <c r="K20" s="1">
        <v>1.04</v>
      </c>
      <c r="L20" s="1">
        <v>1.04</v>
      </c>
      <c r="M20" s="1">
        <v>1.04</v>
      </c>
      <c r="N20" s="1">
        <v>1.04</v>
      </c>
      <c r="O20" s="1">
        <v>1.04</v>
      </c>
      <c r="P20" s="5">
        <v>1.04</v>
      </c>
    </row>
    <row r="21" spans="1:16" ht="12.75">
      <c r="A21" s="2" t="s">
        <v>53</v>
      </c>
      <c r="B21" s="5">
        <v>0.85</v>
      </c>
      <c r="C21" s="1">
        <v>0.85</v>
      </c>
      <c r="D21" s="1">
        <f t="shared" si="0"/>
        <v>1.0408333333333333</v>
      </c>
      <c r="E21" s="1">
        <v>1.04</v>
      </c>
      <c r="F21" s="1">
        <v>1.04</v>
      </c>
      <c r="G21" s="1">
        <v>1.04</v>
      </c>
      <c r="H21" s="1">
        <v>1.04</v>
      </c>
      <c r="I21" s="1">
        <v>1.04</v>
      </c>
      <c r="J21" s="1">
        <v>1.04</v>
      </c>
      <c r="K21" s="1">
        <v>1.04</v>
      </c>
      <c r="L21" s="1">
        <v>1.04</v>
      </c>
      <c r="M21" s="1">
        <v>1.04</v>
      </c>
      <c r="N21" s="1">
        <v>1.04</v>
      </c>
      <c r="O21" s="1">
        <v>1.04</v>
      </c>
      <c r="P21" s="5">
        <v>1.05</v>
      </c>
    </row>
    <row r="22" spans="1:16" ht="12.75">
      <c r="A22" s="2" t="s">
        <v>35</v>
      </c>
      <c r="B22" s="5">
        <v>0.89</v>
      </c>
      <c r="C22" s="1">
        <v>0.93</v>
      </c>
      <c r="D22" s="1">
        <f t="shared" si="0"/>
        <v>1.27</v>
      </c>
      <c r="E22" s="1">
        <v>1.04</v>
      </c>
      <c r="F22" s="1">
        <v>1.04</v>
      </c>
      <c r="G22" s="1">
        <v>1.04</v>
      </c>
      <c r="H22" s="1">
        <v>1.04</v>
      </c>
      <c r="I22" s="1">
        <v>1.04</v>
      </c>
      <c r="J22" s="1">
        <v>1.5</v>
      </c>
      <c r="K22" s="1">
        <v>1.04</v>
      </c>
      <c r="L22" s="1">
        <v>1.5</v>
      </c>
      <c r="M22" s="1">
        <v>1.5</v>
      </c>
      <c r="N22" s="1">
        <v>1.5</v>
      </c>
      <c r="O22" s="1">
        <v>1.5</v>
      </c>
      <c r="P22" s="5">
        <v>1.5</v>
      </c>
    </row>
    <row r="23" spans="1:16" ht="16.5">
      <c r="A23" s="7" t="s">
        <v>41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1:16" ht="12.75">
      <c r="A24" s="2" t="s">
        <v>36</v>
      </c>
      <c r="B24" s="5">
        <v>0.62</v>
      </c>
      <c r="C24" s="1">
        <v>0.85</v>
      </c>
      <c r="D24" s="1">
        <f t="shared" si="0"/>
        <v>1.0399999999999998</v>
      </c>
      <c r="E24" s="1">
        <v>1.04</v>
      </c>
      <c r="F24" s="1">
        <v>1.04</v>
      </c>
      <c r="G24" s="1">
        <v>1.04</v>
      </c>
      <c r="H24" s="1">
        <v>1.04</v>
      </c>
      <c r="I24" s="1">
        <v>1.04</v>
      </c>
      <c r="J24" s="1">
        <v>1.04</v>
      </c>
      <c r="K24" s="1">
        <v>1.04</v>
      </c>
      <c r="L24" s="1">
        <v>1.04</v>
      </c>
      <c r="M24" s="1">
        <v>1.04</v>
      </c>
      <c r="N24" s="1">
        <v>1.04</v>
      </c>
      <c r="O24" s="1">
        <v>1.04</v>
      </c>
      <c r="P24" s="5">
        <v>1.04</v>
      </c>
    </row>
    <row r="25" spans="1:16" ht="12.75">
      <c r="A25" s="2" t="s">
        <v>37</v>
      </c>
      <c r="B25" s="5">
        <v>2.9</v>
      </c>
      <c r="C25" s="1">
        <v>3.8</v>
      </c>
      <c r="D25" s="1">
        <f t="shared" si="0"/>
        <v>3.7999999999999994</v>
      </c>
      <c r="E25" s="1">
        <v>3.8</v>
      </c>
      <c r="F25" s="1">
        <v>3.8</v>
      </c>
      <c r="G25" s="1">
        <v>3.8</v>
      </c>
      <c r="H25" s="1">
        <v>3.8</v>
      </c>
      <c r="I25" s="1">
        <v>3.8</v>
      </c>
      <c r="J25" s="1">
        <v>3.8</v>
      </c>
      <c r="K25" s="1">
        <v>3.8</v>
      </c>
      <c r="L25" s="1">
        <v>3.8</v>
      </c>
      <c r="M25" s="1">
        <v>3.8</v>
      </c>
      <c r="N25" s="1">
        <v>3.8</v>
      </c>
      <c r="O25" s="1">
        <v>3.8</v>
      </c>
      <c r="P25" s="5">
        <v>3.8</v>
      </c>
    </row>
    <row r="26" spans="1:16" ht="12.75">
      <c r="A26" s="2" t="s">
        <v>38</v>
      </c>
      <c r="B26" s="5">
        <v>0.69</v>
      </c>
      <c r="C26" s="1">
        <v>0.85</v>
      </c>
      <c r="D26" s="1">
        <f t="shared" si="0"/>
        <v>1.0399999999999998</v>
      </c>
      <c r="E26" s="1">
        <v>1.04</v>
      </c>
      <c r="F26" s="1">
        <v>1.04</v>
      </c>
      <c r="G26" s="1">
        <v>1.04</v>
      </c>
      <c r="H26" s="1">
        <v>1.04</v>
      </c>
      <c r="I26" s="1">
        <v>1.04</v>
      </c>
      <c r="J26" s="1">
        <v>1.04</v>
      </c>
      <c r="K26" s="1">
        <v>1.04</v>
      </c>
      <c r="L26" s="1">
        <v>1.04</v>
      </c>
      <c r="M26" s="1">
        <v>1.04</v>
      </c>
      <c r="N26" s="1">
        <v>1.04</v>
      </c>
      <c r="O26" s="1">
        <v>1.04</v>
      </c>
      <c r="P26" s="5">
        <v>1.04</v>
      </c>
    </row>
    <row r="27" spans="1:16" ht="12.75">
      <c r="A27" s="2" t="s">
        <v>39</v>
      </c>
      <c r="B27" s="5">
        <v>0.98</v>
      </c>
      <c r="C27" s="1">
        <v>1.25</v>
      </c>
      <c r="D27" s="1">
        <f t="shared" si="0"/>
        <v>1.25</v>
      </c>
      <c r="E27" s="1">
        <v>1.25</v>
      </c>
      <c r="F27" s="1">
        <v>1.25</v>
      </c>
      <c r="G27" s="1">
        <v>1.25</v>
      </c>
      <c r="H27" s="1">
        <v>1.25</v>
      </c>
      <c r="I27" s="1">
        <v>1.25</v>
      </c>
      <c r="J27" s="1">
        <v>1.25</v>
      </c>
      <c r="K27" s="1">
        <v>1.25</v>
      </c>
      <c r="L27" s="1">
        <v>1.25</v>
      </c>
      <c r="M27" s="1">
        <v>1.25</v>
      </c>
      <c r="N27" s="1">
        <v>1.25</v>
      </c>
      <c r="O27" s="1">
        <v>1.25</v>
      </c>
      <c r="P27" s="5">
        <v>1.25</v>
      </c>
    </row>
    <row r="28" spans="1:16" ht="12.75">
      <c r="A28" s="2" t="s">
        <v>40</v>
      </c>
      <c r="B28" s="5">
        <v>0.49</v>
      </c>
      <c r="C28" s="1">
        <v>0.6</v>
      </c>
      <c r="D28" s="1">
        <f t="shared" si="0"/>
        <v>0.7391666666666666</v>
      </c>
      <c r="E28" s="1">
        <v>0.71</v>
      </c>
      <c r="F28" s="1">
        <v>0.71</v>
      </c>
      <c r="G28" s="1">
        <v>0.71</v>
      </c>
      <c r="H28" s="1">
        <v>0.71</v>
      </c>
      <c r="I28" s="1">
        <v>0.71</v>
      </c>
      <c r="J28" s="1">
        <v>0.76</v>
      </c>
      <c r="K28" s="1">
        <v>0.76</v>
      </c>
      <c r="L28" s="1">
        <v>0.76</v>
      </c>
      <c r="M28" s="1">
        <v>0.76</v>
      </c>
      <c r="N28" s="1">
        <v>0.76</v>
      </c>
      <c r="O28" s="1">
        <v>0.76</v>
      </c>
      <c r="P28" s="5">
        <v>0.76</v>
      </c>
    </row>
    <row r="29" spans="1:16" ht="12.75">
      <c r="A29" s="12" t="s">
        <v>50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2" t="s">
        <v>34</v>
      </c>
      <c r="B30" s="5">
        <v>0.76</v>
      </c>
      <c r="C30" s="1">
        <v>0.95</v>
      </c>
      <c r="D30" s="1">
        <f t="shared" si="0"/>
        <v>1.2658333333333334</v>
      </c>
      <c r="E30" s="1">
        <v>1.22</v>
      </c>
      <c r="F30" s="1">
        <v>1.22</v>
      </c>
      <c r="G30" s="1">
        <v>1.22</v>
      </c>
      <c r="H30" s="1">
        <v>1.22</v>
      </c>
      <c r="I30" s="1">
        <v>1.22</v>
      </c>
      <c r="J30" s="1">
        <v>1.22</v>
      </c>
      <c r="K30" s="1">
        <v>1.22</v>
      </c>
      <c r="L30" s="1">
        <v>1.22</v>
      </c>
      <c r="M30" s="1">
        <v>1.22</v>
      </c>
      <c r="N30" s="1">
        <v>1.37</v>
      </c>
      <c r="O30" s="1">
        <v>1.42</v>
      </c>
      <c r="P30" s="5">
        <v>1.42</v>
      </c>
    </row>
    <row r="31" spans="1:16" ht="12.75">
      <c r="A31" s="2" t="s">
        <v>53</v>
      </c>
      <c r="B31" s="5">
        <v>0.83</v>
      </c>
      <c r="C31" s="1">
        <v>0.92</v>
      </c>
      <c r="D31" s="1">
        <f t="shared" si="0"/>
        <v>1.035</v>
      </c>
      <c r="E31" s="1">
        <v>1.17</v>
      </c>
      <c r="F31" s="1">
        <v>0.92</v>
      </c>
      <c r="G31" s="1">
        <v>0.92</v>
      </c>
      <c r="H31" s="1">
        <v>0.92</v>
      </c>
      <c r="I31" s="1">
        <v>0.92</v>
      </c>
      <c r="J31" s="1">
        <v>0.92</v>
      </c>
      <c r="K31" s="1">
        <v>0.95</v>
      </c>
      <c r="L31" s="1">
        <v>1.1</v>
      </c>
      <c r="M31" s="1">
        <v>1.1</v>
      </c>
      <c r="N31" s="1">
        <v>1.1</v>
      </c>
      <c r="O31" s="1">
        <v>1.2</v>
      </c>
      <c r="P31" s="5">
        <v>1.2</v>
      </c>
    </row>
    <row r="32" spans="1:16" ht="12.75">
      <c r="A32" s="2" t="s">
        <v>35</v>
      </c>
      <c r="B32" s="5">
        <v>0.79</v>
      </c>
      <c r="C32" s="1">
        <v>0.91</v>
      </c>
      <c r="D32" s="1">
        <f t="shared" si="0"/>
        <v>1.1599999999999997</v>
      </c>
      <c r="E32" s="1">
        <v>1.07</v>
      </c>
      <c r="F32" s="1">
        <v>1.07</v>
      </c>
      <c r="G32" s="1">
        <v>1.02</v>
      </c>
      <c r="H32" s="1">
        <v>1.02</v>
      </c>
      <c r="I32" s="1">
        <v>1.02</v>
      </c>
      <c r="J32" s="1">
        <v>1.02</v>
      </c>
      <c r="K32" s="1">
        <v>1.05</v>
      </c>
      <c r="L32" s="1">
        <v>1.2</v>
      </c>
      <c r="M32" s="1">
        <v>1.2</v>
      </c>
      <c r="N32" s="1">
        <v>1.35</v>
      </c>
      <c r="O32" s="1">
        <v>1.45</v>
      </c>
      <c r="P32" s="5">
        <v>1.45</v>
      </c>
    </row>
    <row r="33" spans="1:16" ht="16.5">
      <c r="A33" s="7" t="s">
        <v>41</v>
      </c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</row>
    <row r="34" spans="1:16" ht="12.75">
      <c r="A34" s="2" t="s">
        <v>36</v>
      </c>
      <c r="B34" s="5">
        <v>0.8</v>
      </c>
      <c r="C34" s="1">
        <v>0.98</v>
      </c>
      <c r="D34" s="1">
        <f t="shared" si="0"/>
        <v>1.1191666666666666</v>
      </c>
      <c r="E34" s="1">
        <v>1.2</v>
      </c>
      <c r="F34" s="1">
        <v>1.2</v>
      </c>
      <c r="G34" s="1">
        <v>1.05</v>
      </c>
      <c r="H34" s="1">
        <v>1.05</v>
      </c>
      <c r="I34" s="1">
        <v>1.05</v>
      </c>
      <c r="J34" s="1">
        <v>1.05</v>
      </c>
      <c r="K34" s="1">
        <v>1.07</v>
      </c>
      <c r="L34" s="1">
        <v>1.1</v>
      </c>
      <c r="M34" s="1">
        <v>1.1</v>
      </c>
      <c r="N34" s="1">
        <v>1.12</v>
      </c>
      <c r="O34" s="1">
        <v>1.22</v>
      </c>
      <c r="P34" s="5">
        <v>1.22</v>
      </c>
    </row>
    <row r="35" spans="1:16" ht="12.75">
      <c r="A35" s="2" t="s">
        <v>37</v>
      </c>
      <c r="B35" s="5">
        <v>2.34</v>
      </c>
      <c r="C35" s="1">
        <v>2.77</v>
      </c>
      <c r="D35" s="1">
        <f t="shared" si="0"/>
        <v>2.883333333333333</v>
      </c>
      <c r="E35" s="1">
        <v>2.75</v>
      </c>
      <c r="F35" s="1">
        <v>2.75</v>
      </c>
      <c r="G35" s="1">
        <v>2.75</v>
      </c>
      <c r="H35" s="1">
        <v>2.75</v>
      </c>
      <c r="I35" s="1">
        <v>2.75</v>
      </c>
      <c r="J35" s="1">
        <v>2.75</v>
      </c>
      <c r="K35" s="1">
        <v>2.75</v>
      </c>
      <c r="L35" s="1">
        <v>2.9</v>
      </c>
      <c r="M35" s="1">
        <v>2.9</v>
      </c>
      <c r="N35" s="1">
        <v>3.15</v>
      </c>
      <c r="O35" s="1">
        <v>3.2</v>
      </c>
      <c r="P35" s="5">
        <v>3.2</v>
      </c>
    </row>
    <row r="36" spans="1:16" ht="12.75">
      <c r="A36" s="2" t="s">
        <v>38</v>
      </c>
      <c r="B36" s="5">
        <v>0.73</v>
      </c>
      <c r="C36" s="1">
        <v>0.9</v>
      </c>
      <c r="D36" s="1">
        <f t="shared" si="0"/>
        <v>1.0158333333333331</v>
      </c>
      <c r="E36" s="1">
        <v>0.97</v>
      </c>
      <c r="F36" s="1">
        <v>0.97</v>
      </c>
      <c r="G36" s="1">
        <v>0.97</v>
      </c>
      <c r="H36" s="1">
        <v>0.97</v>
      </c>
      <c r="I36" s="1">
        <v>0.97</v>
      </c>
      <c r="J36" s="1">
        <v>0.97</v>
      </c>
      <c r="K36" s="1">
        <v>0.97</v>
      </c>
      <c r="L36" s="1">
        <v>1.05</v>
      </c>
      <c r="M36" s="1">
        <v>1.05</v>
      </c>
      <c r="N36" s="1">
        <v>1.1</v>
      </c>
      <c r="O36" s="1">
        <v>1.1</v>
      </c>
      <c r="P36" s="5">
        <v>1.1</v>
      </c>
    </row>
    <row r="37" spans="1:16" ht="12.75">
      <c r="A37" s="2" t="s">
        <v>39</v>
      </c>
      <c r="B37" s="5">
        <v>0.7</v>
      </c>
      <c r="C37" s="1">
        <v>0.88</v>
      </c>
      <c r="D37" s="1">
        <f t="shared" si="0"/>
        <v>1.1391666666666664</v>
      </c>
      <c r="E37" s="1">
        <v>1.07</v>
      </c>
      <c r="F37" s="1">
        <v>1.07</v>
      </c>
      <c r="G37" s="1">
        <v>1.02</v>
      </c>
      <c r="H37" s="1">
        <v>1.02</v>
      </c>
      <c r="I37" s="1">
        <v>1.02</v>
      </c>
      <c r="J37" s="1">
        <v>1.02</v>
      </c>
      <c r="K37" s="1">
        <v>1.05</v>
      </c>
      <c r="L37" s="1">
        <v>1.2</v>
      </c>
      <c r="M37" s="1">
        <v>1.2</v>
      </c>
      <c r="N37" s="1">
        <v>1.3</v>
      </c>
      <c r="O37" s="1">
        <v>1.35</v>
      </c>
      <c r="P37" s="5">
        <v>1.35</v>
      </c>
    </row>
    <row r="38" spans="1:16" ht="12.75">
      <c r="A38" s="2" t="s">
        <v>40</v>
      </c>
      <c r="B38" s="5">
        <v>0.47</v>
      </c>
      <c r="C38" s="1">
        <v>0.59</v>
      </c>
      <c r="D38" s="1">
        <f t="shared" si="0"/>
        <v>0.7050000000000002</v>
      </c>
      <c r="E38" s="1">
        <v>0.66</v>
      </c>
      <c r="F38" s="1">
        <v>0.66</v>
      </c>
      <c r="G38" s="1">
        <v>0.66</v>
      </c>
      <c r="H38" s="1">
        <v>0.66</v>
      </c>
      <c r="I38" s="1">
        <v>0.71</v>
      </c>
      <c r="J38" s="1">
        <v>0.71</v>
      </c>
      <c r="K38" s="1">
        <v>0.73</v>
      </c>
      <c r="L38" s="1">
        <v>0.73</v>
      </c>
      <c r="M38" s="1">
        <v>0.73</v>
      </c>
      <c r="N38" s="1">
        <v>0.75</v>
      </c>
      <c r="O38" s="1">
        <v>0.73</v>
      </c>
      <c r="P38" s="5">
        <v>0.73</v>
      </c>
    </row>
    <row r="39" spans="1:16" ht="12.75">
      <c r="A39" s="12" t="s">
        <v>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2" t="s">
        <v>34</v>
      </c>
      <c r="B40" s="5">
        <v>1.07</v>
      </c>
      <c r="C40" s="1">
        <v>1.47</v>
      </c>
      <c r="D40" s="1">
        <f t="shared" si="0"/>
        <v>1.5850000000000002</v>
      </c>
      <c r="E40" s="1">
        <v>1.43</v>
      </c>
      <c r="F40" s="1">
        <v>1.43</v>
      </c>
      <c r="G40" s="1">
        <v>1.61</v>
      </c>
      <c r="H40" s="1">
        <v>1.65</v>
      </c>
      <c r="I40" s="1">
        <v>1.65</v>
      </c>
      <c r="J40" s="1">
        <v>1.54</v>
      </c>
      <c r="K40" s="1">
        <v>1.62</v>
      </c>
      <c r="L40" s="1">
        <v>1.62</v>
      </c>
      <c r="M40" s="1">
        <v>1.62</v>
      </c>
      <c r="N40" s="1">
        <v>1.61</v>
      </c>
      <c r="O40" s="1">
        <v>1.62</v>
      </c>
      <c r="P40" s="5">
        <v>1.62</v>
      </c>
    </row>
    <row r="41" spans="1:16" ht="12.75">
      <c r="A41" s="2" t="s">
        <v>53</v>
      </c>
      <c r="B41" s="5">
        <v>1.1</v>
      </c>
      <c r="C41" s="1">
        <v>1.49</v>
      </c>
      <c r="D41" s="1">
        <f t="shared" si="0"/>
        <v>1.6550000000000002</v>
      </c>
      <c r="E41" s="1">
        <v>1.48</v>
      </c>
      <c r="F41" s="1">
        <v>1.46</v>
      </c>
      <c r="G41" s="1">
        <v>1.67</v>
      </c>
      <c r="H41" s="1">
        <v>1.67</v>
      </c>
      <c r="I41" s="1">
        <v>1.67</v>
      </c>
      <c r="J41" s="1">
        <v>1.65</v>
      </c>
      <c r="K41" s="1">
        <v>1.71</v>
      </c>
      <c r="L41" s="1">
        <v>1.71</v>
      </c>
      <c r="M41" s="1">
        <v>1.71</v>
      </c>
      <c r="N41" s="1">
        <v>1.71</v>
      </c>
      <c r="O41" s="1">
        <v>1.71</v>
      </c>
      <c r="P41" s="5">
        <v>1.71</v>
      </c>
    </row>
    <row r="42" spans="1:16" ht="12.75">
      <c r="A42" s="2" t="s">
        <v>35</v>
      </c>
      <c r="B42" s="5">
        <v>1.07</v>
      </c>
      <c r="C42" s="1">
        <v>1.39</v>
      </c>
      <c r="D42" s="1">
        <f t="shared" si="0"/>
        <v>1.5616666666666668</v>
      </c>
      <c r="E42" s="1">
        <v>1.43</v>
      </c>
      <c r="F42" s="1">
        <v>1.43</v>
      </c>
      <c r="G42" s="1">
        <v>1.61</v>
      </c>
      <c r="H42" s="1">
        <v>1.61</v>
      </c>
      <c r="I42" s="1">
        <v>1.61</v>
      </c>
      <c r="J42" s="1">
        <v>1.51</v>
      </c>
      <c r="K42" s="1">
        <v>1.59</v>
      </c>
      <c r="L42" s="1">
        <v>1.59</v>
      </c>
      <c r="M42" s="1">
        <v>1.59</v>
      </c>
      <c r="N42" s="1">
        <v>1.59</v>
      </c>
      <c r="O42" s="1">
        <v>1.59</v>
      </c>
      <c r="P42" s="5">
        <v>1.59</v>
      </c>
    </row>
    <row r="43" spans="1:16" ht="16.5">
      <c r="A43" s="7" t="s">
        <v>41</v>
      </c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</row>
    <row r="44" spans="1:16" ht="12.75">
      <c r="A44" s="2" t="s">
        <v>36</v>
      </c>
      <c r="B44" s="5">
        <v>1.3</v>
      </c>
      <c r="C44" s="1">
        <v>1.42</v>
      </c>
      <c r="D44" s="1">
        <f t="shared" si="0"/>
        <v>1.7149999999999999</v>
      </c>
      <c r="E44" s="1">
        <v>1.46</v>
      </c>
      <c r="F44" s="1">
        <v>1.46</v>
      </c>
      <c r="G44" s="1">
        <v>1.7</v>
      </c>
      <c r="H44" s="1">
        <v>1.7</v>
      </c>
      <c r="I44" s="1">
        <v>1.7</v>
      </c>
      <c r="J44" s="1">
        <v>1.7</v>
      </c>
      <c r="K44" s="1">
        <v>1.81</v>
      </c>
      <c r="L44" s="1">
        <v>1.81</v>
      </c>
      <c r="M44" s="1">
        <v>1.81</v>
      </c>
      <c r="N44" s="1">
        <v>1.81</v>
      </c>
      <c r="O44" s="1">
        <v>1.81</v>
      </c>
      <c r="P44" s="5">
        <v>1.81</v>
      </c>
    </row>
    <row r="45" spans="1:16" ht="12.75">
      <c r="A45" s="2" t="s">
        <v>37</v>
      </c>
      <c r="B45" s="5">
        <v>1.56</v>
      </c>
      <c r="C45" s="1">
        <v>1.92</v>
      </c>
      <c r="D45" s="1">
        <v>2.35</v>
      </c>
      <c r="E45" s="1">
        <v>1.96</v>
      </c>
      <c r="F45" s="1">
        <v>1.96</v>
      </c>
      <c r="G45" s="1">
        <v>2.27</v>
      </c>
      <c r="H45" s="1">
        <v>2.27</v>
      </c>
      <c r="I45" s="1">
        <v>2.27</v>
      </c>
      <c r="J45" s="1">
        <v>2.27</v>
      </c>
      <c r="K45" s="1">
        <v>2.52</v>
      </c>
      <c r="L45" s="1">
        <v>2.32</v>
      </c>
      <c r="M45" s="1">
        <v>2.52</v>
      </c>
      <c r="N45" s="1">
        <v>2.59</v>
      </c>
      <c r="O45" s="1">
        <v>2.59</v>
      </c>
      <c r="P45" s="5">
        <v>2.59</v>
      </c>
    </row>
    <row r="46" spans="1:16" ht="12.75">
      <c r="A46" s="2" t="s">
        <v>38</v>
      </c>
      <c r="B46" s="5">
        <v>0.85</v>
      </c>
      <c r="C46" s="1">
        <v>1.11</v>
      </c>
      <c r="D46" s="1">
        <f t="shared" si="0"/>
        <v>1.3216666666666668</v>
      </c>
      <c r="E46" s="1">
        <v>1.16</v>
      </c>
      <c r="F46" s="1">
        <v>1.16</v>
      </c>
      <c r="G46" s="1">
        <v>1.31</v>
      </c>
      <c r="H46" s="1">
        <v>1.31</v>
      </c>
      <c r="I46" s="1">
        <v>1.31</v>
      </c>
      <c r="J46" s="1">
        <v>1.32</v>
      </c>
      <c r="K46" s="1">
        <v>1.32</v>
      </c>
      <c r="L46" s="1">
        <v>1.37</v>
      </c>
      <c r="M46" s="1">
        <v>1.4</v>
      </c>
      <c r="N46" s="1">
        <v>1.32</v>
      </c>
      <c r="O46" s="1">
        <v>1.44</v>
      </c>
      <c r="P46" s="5">
        <v>1.44</v>
      </c>
    </row>
    <row r="47" spans="1:16" ht="12.75">
      <c r="A47" s="2" t="s">
        <v>39</v>
      </c>
      <c r="B47" s="5">
        <v>0.93</v>
      </c>
      <c r="C47" s="1">
        <v>1.17</v>
      </c>
      <c r="D47" s="1">
        <f t="shared" si="0"/>
        <v>1.4383333333333335</v>
      </c>
      <c r="E47" s="1">
        <v>1.2</v>
      </c>
      <c r="F47" s="1">
        <v>1.2</v>
      </c>
      <c r="G47" s="1">
        <v>1.36</v>
      </c>
      <c r="H47" s="1">
        <v>1.36</v>
      </c>
      <c r="I47" s="1">
        <v>1.36</v>
      </c>
      <c r="J47" s="1">
        <v>1.36</v>
      </c>
      <c r="K47" s="1">
        <v>1.43</v>
      </c>
      <c r="L47" s="1">
        <v>1.43</v>
      </c>
      <c r="M47" s="1">
        <v>1.59</v>
      </c>
      <c r="N47" s="1">
        <v>1.57</v>
      </c>
      <c r="O47" s="1">
        <v>1.7</v>
      </c>
      <c r="P47" s="5">
        <v>1.7</v>
      </c>
    </row>
    <row r="48" spans="1:16" ht="12.75">
      <c r="A48" s="2" t="s">
        <v>40</v>
      </c>
      <c r="B48" s="5">
        <v>0.56</v>
      </c>
      <c r="C48" s="5">
        <v>0.71</v>
      </c>
      <c r="D48" s="1">
        <f t="shared" si="0"/>
        <v>0.9316666666666666</v>
      </c>
      <c r="E48" s="5">
        <v>0.79</v>
      </c>
      <c r="F48" s="5">
        <v>0.79</v>
      </c>
      <c r="G48" s="5">
        <v>0.9</v>
      </c>
      <c r="H48" s="5">
        <v>0.9</v>
      </c>
      <c r="I48" s="5">
        <v>0.9</v>
      </c>
      <c r="J48" s="5">
        <v>0.9</v>
      </c>
      <c r="K48" s="5">
        <v>1.01</v>
      </c>
      <c r="L48" s="5">
        <v>1.01</v>
      </c>
      <c r="M48" s="5">
        <v>0.98</v>
      </c>
      <c r="N48" s="5">
        <v>0.98</v>
      </c>
      <c r="O48" s="5">
        <v>1.01</v>
      </c>
      <c r="P48" s="5">
        <v>1.01</v>
      </c>
    </row>
    <row r="49" spans="1:16" ht="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10" t="s">
        <v>59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</sheetData>
  <mergeCells count="26">
    <mergeCell ref="A1:P1"/>
    <mergeCell ref="A2:P2"/>
    <mergeCell ref="A3:P4"/>
    <mergeCell ref="B5:P5"/>
    <mergeCell ref="D6:P6"/>
    <mergeCell ref="D7:D8"/>
    <mergeCell ref="E7:E8"/>
    <mergeCell ref="F7:F8"/>
    <mergeCell ref="G7:G8"/>
    <mergeCell ref="H7:H8"/>
    <mergeCell ref="I7:I8"/>
    <mergeCell ref="J7:J8"/>
    <mergeCell ref="A50:P50"/>
    <mergeCell ref="A5:A8"/>
    <mergeCell ref="A9:P9"/>
    <mergeCell ref="A19:P19"/>
    <mergeCell ref="A29:P29"/>
    <mergeCell ref="A39:P39"/>
    <mergeCell ref="M7:M8"/>
    <mergeCell ref="N7:N8"/>
    <mergeCell ref="B6:B8"/>
    <mergeCell ref="C6:C8"/>
    <mergeCell ref="O7:O8"/>
    <mergeCell ref="P7:P8"/>
    <mergeCell ref="K7:K8"/>
    <mergeCell ref="L7:L8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P1"/>
    </sheetView>
  </sheetViews>
  <sheetFormatPr defaultColWidth="9.140625" defaultRowHeight="12.75"/>
  <cols>
    <col min="1" max="1" width="19.57421875" style="0" customWidth="1"/>
    <col min="2" max="2" width="6.28125" style="0" customWidth="1"/>
    <col min="3" max="3" width="6.140625" style="0" customWidth="1"/>
    <col min="4" max="16" width="5.7109375" style="0" customWidth="1"/>
  </cols>
  <sheetData>
    <row r="1" spans="1:16" ht="1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20" t="s">
        <v>18</v>
      </c>
      <c r="B5" s="15" t="s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6"/>
    </row>
    <row r="6" spans="1:16" ht="12.75">
      <c r="A6" s="21"/>
      <c r="B6" s="17" t="s">
        <v>19</v>
      </c>
      <c r="C6" s="17" t="s">
        <v>20</v>
      </c>
      <c r="D6" s="27">
        <v>1972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12.75">
      <c r="A7" s="21"/>
      <c r="B7" s="15"/>
      <c r="C7" s="15"/>
      <c r="D7" s="17" t="s">
        <v>21</v>
      </c>
      <c r="E7" s="15" t="s">
        <v>22</v>
      </c>
      <c r="F7" s="17" t="s">
        <v>32</v>
      </c>
      <c r="G7" s="15" t="s">
        <v>23</v>
      </c>
      <c r="H7" s="15" t="s">
        <v>24</v>
      </c>
      <c r="I7" s="15" t="s">
        <v>25</v>
      </c>
      <c r="J7" s="15" t="s">
        <v>26</v>
      </c>
      <c r="K7" s="15" t="s">
        <v>27</v>
      </c>
      <c r="L7" s="15" t="s">
        <v>28</v>
      </c>
      <c r="M7" s="17" t="s">
        <v>33</v>
      </c>
      <c r="N7" s="15" t="s">
        <v>29</v>
      </c>
      <c r="O7" s="17" t="s">
        <v>30</v>
      </c>
      <c r="P7" s="23" t="s">
        <v>31</v>
      </c>
    </row>
    <row r="8" spans="1:16" ht="12.75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4"/>
    </row>
    <row r="9" spans="1:16" ht="12.75">
      <c r="A9" s="19" t="s">
        <v>56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.75">
      <c r="A10" s="2" t="s">
        <v>34</v>
      </c>
      <c r="B10" s="5">
        <v>1.21</v>
      </c>
      <c r="C10" s="1">
        <v>1.25</v>
      </c>
      <c r="D10" s="1">
        <f>SUM(E10:P10)/12</f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5">
        <v>2</v>
      </c>
    </row>
    <row r="11" spans="1:16" ht="12.75">
      <c r="A11" s="2" t="s">
        <v>53</v>
      </c>
      <c r="B11" s="5">
        <v>1.3</v>
      </c>
      <c r="C11" s="1">
        <v>1.25</v>
      </c>
      <c r="D11" s="1">
        <f>SUM(E11:P11)/12</f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5">
        <v>2</v>
      </c>
    </row>
    <row r="12" spans="1:16" ht="12.75">
      <c r="A12" s="2" t="s">
        <v>35</v>
      </c>
      <c r="B12" s="5">
        <v>1.17</v>
      </c>
      <c r="C12" s="1">
        <v>1.25</v>
      </c>
      <c r="D12" s="1">
        <f>SUM(E12:P12)/12</f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5">
        <v>2</v>
      </c>
    </row>
    <row r="13" spans="1:16" ht="12.75">
      <c r="A13" s="7" t="s">
        <v>41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1:16" ht="12.75">
      <c r="A14" s="2" t="s">
        <v>36</v>
      </c>
      <c r="B14" s="5">
        <v>1.48</v>
      </c>
      <c r="C14" s="1">
        <v>1.37</v>
      </c>
      <c r="D14" s="1">
        <f>SUM(E14:P14)/12</f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5">
        <v>2</v>
      </c>
    </row>
    <row r="15" spans="1:16" ht="12.75">
      <c r="A15" s="2" t="s">
        <v>37</v>
      </c>
      <c r="B15" s="5">
        <v>2.17</v>
      </c>
      <c r="C15" s="1">
        <v>2.83</v>
      </c>
      <c r="D15" s="1">
        <f>SUM(E15:P15)/12</f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P15" s="5">
        <v>3</v>
      </c>
    </row>
    <row r="16" spans="1:16" ht="12.75">
      <c r="A16" s="2" t="s">
        <v>38</v>
      </c>
      <c r="B16" s="5">
        <v>1.2</v>
      </c>
      <c r="C16" s="1">
        <v>1.24</v>
      </c>
      <c r="D16" s="1">
        <f>SUM(E16:P16)/12</f>
        <v>1.5999999999999999</v>
      </c>
      <c r="E16" s="1">
        <v>1.3</v>
      </c>
      <c r="F16" s="1">
        <v>1.3</v>
      </c>
      <c r="G16" s="1">
        <v>1.3</v>
      </c>
      <c r="H16" s="1">
        <v>1.3</v>
      </c>
      <c r="I16" s="1">
        <v>1.3</v>
      </c>
      <c r="J16" s="1">
        <v>1.3</v>
      </c>
      <c r="K16" s="1">
        <v>1.9</v>
      </c>
      <c r="L16" s="1">
        <v>1.9</v>
      </c>
      <c r="M16" s="1">
        <v>1.9</v>
      </c>
      <c r="N16" s="1">
        <v>1.9</v>
      </c>
      <c r="O16" s="1">
        <v>1.9</v>
      </c>
      <c r="P16" s="5">
        <v>1.9</v>
      </c>
    </row>
    <row r="17" spans="1:16" ht="12.75">
      <c r="A17" s="2" t="s">
        <v>39</v>
      </c>
      <c r="B17" s="5">
        <v>1.18</v>
      </c>
      <c r="C17" s="1">
        <v>1.24</v>
      </c>
      <c r="D17" s="1">
        <f>SUM(E17:P17)/12</f>
        <v>1.5999999999999999</v>
      </c>
      <c r="E17" s="1">
        <v>1.3</v>
      </c>
      <c r="F17" s="1">
        <v>1.3</v>
      </c>
      <c r="G17" s="1">
        <v>1.3</v>
      </c>
      <c r="H17" s="1">
        <v>1.3</v>
      </c>
      <c r="I17" s="1">
        <v>1.3</v>
      </c>
      <c r="J17" s="1">
        <v>1.3</v>
      </c>
      <c r="K17" s="1">
        <v>1.9</v>
      </c>
      <c r="L17" s="1">
        <v>1.9</v>
      </c>
      <c r="M17" s="1">
        <v>1.9</v>
      </c>
      <c r="N17" s="1">
        <v>1.9</v>
      </c>
      <c r="O17" s="1">
        <v>1.9</v>
      </c>
      <c r="P17" s="5">
        <v>1.9</v>
      </c>
    </row>
    <row r="18" spans="1:16" ht="12.75">
      <c r="A18" s="2" t="s">
        <v>40</v>
      </c>
      <c r="B18" s="5">
        <v>0.57</v>
      </c>
      <c r="C18" s="1">
        <v>0.73</v>
      </c>
      <c r="D18" s="1">
        <f>SUM(E18:P18)/12</f>
        <v>0.8500000000000001</v>
      </c>
      <c r="E18" s="1">
        <v>0.8</v>
      </c>
      <c r="F18" s="1">
        <v>0.8</v>
      </c>
      <c r="G18" s="1">
        <v>0.8</v>
      </c>
      <c r="H18" s="1">
        <v>0.8</v>
      </c>
      <c r="I18" s="1">
        <v>0.8</v>
      </c>
      <c r="J18" s="1">
        <v>0.8</v>
      </c>
      <c r="K18" s="1">
        <v>0.9</v>
      </c>
      <c r="L18" s="1">
        <v>0.9</v>
      </c>
      <c r="M18" s="1">
        <v>0.9</v>
      </c>
      <c r="N18" s="1">
        <v>0.9</v>
      </c>
      <c r="O18" s="1">
        <v>0.9</v>
      </c>
      <c r="P18" s="5">
        <v>0.9</v>
      </c>
    </row>
    <row r="19" spans="1:16" ht="12.75">
      <c r="A19" s="12" t="s">
        <v>57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2" t="s">
        <v>34</v>
      </c>
      <c r="B20" s="5">
        <v>1</v>
      </c>
      <c r="C20" s="1">
        <v>1.19</v>
      </c>
      <c r="D20" s="1">
        <v>1.55</v>
      </c>
      <c r="E20" s="1">
        <v>1.5</v>
      </c>
      <c r="F20" s="1">
        <v>1.2</v>
      </c>
      <c r="G20" s="1">
        <v>1.2</v>
      </c>
      <c r="H20" s="1">
        <v>1.5</v>
      </c>
      <c r="I20" s="1">
        <v>1.5</v>
      </c>
      <c r="J20" s="1">
        <v>1.5</v>
      </c>
      <c r="K20" s="1">
        <v>1.5</v>
      </c>
      <c r="L20" s="1">
        <v>1.5</v>
      </c>
      <c r="M20" s="1">
        <v>1.5</v>
      </c>
      <c r="N20" s="1">
        <v>1.5</v>
      </c>
      <c r="O20" s="1">
        <v>1.5</v>
      </c>
      <c r="P20" s="5">
        <v>1.5</v>
      </c>
    </row>
    <row r="21" spans="1:16" ht="12.75">
      <c r="A21" s="2" t="s">
        <v>53</v>
      </c>
      <c r="B21" s="5">
        <v>1</v>
      </c>
      <c r="C21" s="1">
        <v>1.18</v>
      </c>
      <c r="D21" s="1">
        <v>1.55</v>
      </c>
      <c r="E21" s="1">
        <v>1.25</v>
      </c>
      <c r="F21" s="1">
        <v>1.2</v>
      </c>
      <c r="G21" s="1">
        <v>1.2</v>
      </c>
      <c r="H21" s="1">
        <v>1.5</v>
      </c>
      <c r="I21" s="1">
        <v>1.5</v>
      </c>
      <c r="J21" s="1">
        <v>1.5</v>
      </c>
      <c r="K21" s="1">
        <v>1.5</v>
      </c>
      <c r="L21" s="1">
        <v>1.5</v>
      </c>
      <c r="M21" s="1">
        <v>1.5</v>
      </c>
      <c r="N21" s="1">
        <v>1.5</v>
      </c>
      <c r="O21" s="1">
        <v>1.5</v>
      </c>
      <c r="P21" s="5">
        <v>1.5</v>
      </c>
    </row>
    <row r="22" spans="1:16" ht="12.75">
      <c r="A22" s="2" t="s">
        <v>35</v>
      </c>
      <c r="B22" s="5">
        <v>1</v>
      </c>
      <c r="C22" s="1">
        <v>1.12</v>
      </c>
      <c r="D22" s="1">
        <f>SUM(E22:P22)/12</f>
        <v>1.3166666666666667</v>
      </c>
      <c r="E22" s="1">
        <v>1.2</v>
      </c>
      <c r="F22" s="1">
        <v>1.2</v>
      </c>
      <c r="G22" s="1">
        <v>1.1</v>
      </c>
      <c r="H22" s="1">
        <v>1.2</v>
      </c>
      <c r="I22" s="1">
        <v>1.2</v>
      </c>
      <c r="J22" s="1">
        <v>1.3</v>
      </c>
      <c r="K22" s="1">
        <v>1.3</v>
      </c>
      <c r="L22" s="1">
        <v>1.3</v>
      </c>
      <c r="M22" s="1">
        <v>1.5</v>
      </c>
      <c r="N22" s="1">
        <v>1.5</v>
      </c>
      <c r="O22" s="1">
        <v>1.5</v>
      </c>
      <c r="P22" s="5">
        <v>1.5</v>
      </c>
    </row>
    <row r="23" spans="1:16" ht="12.75">
      <c r="A23" s="7" t="s">
        <v>41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1:16" ht="12.75">
      <c r="A24" s="2" t="s">
        <v>36</v>
      </c>
      <c r="B24" s="5">
        <v>0.96</v>
      </c>
      <c r="C24" s="1">
        <v>1.08</v>
      </c>
      <c r="D24" s="1">
        <f>SUM(E24:P24)/12</f>
        <v>1.5666666666666667</v>
      </c>
      <c r="E24" s="1">
        <v>1.1</v>
      </c>
      <c r="F24" s="1">
        <v>1.1</v>
      </c>
      <c r="G24" s="1">
        <v>1.1</v>
      </c>
      <c r="H24" s="1">
        <v>1.5</v>
      </c>
      <c r="I24" s="1">
        <v>1.5</v>
      </c>
      <c r="J24" s="1">
        <v>1.5</v>
      </c>
      <c r="K24" s="1">
        <v>1.5</v>
      </c>
      <c r="L24" s="1">
        <v>1.5</v>
      </c>
      <c r="M24" s="1">
        <v>2</v>
      </c>
      <c r="N24" s="1">
        <v>2</v>
      </c>
      <c r="O24" s="1">
        <v>2</v>
      </c>
      <c r="P24" s="5">
        <v>2</v>
      </c>
    </row>
    <row r="25" spans="1:16" ht="12.75">
      <c r="A25" s="2" t="s">
        <v>37</v>
      </c>
      <c r="B25" s="5">
        <v>2.33</v>
      </c>
      <c r="C25" s="1">
        <v>2.44</v>
      </c>
      <c r="D25" s="1">
        <f>SUM(E25:P25)/12</f>
        <v>3.625</v>
      </c>
      <c r="E25" s="1">
        <v>2.5</v>
      </c>
      <c r="F25" s="1">
        <v>2.5</v>
      </c>
      <c r="G25" s="1">
        <v>2.5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4</v>
      </c>
      <c r="P25" s="5">
        <v>4</v>
      </c>
    </row>
    <row r="26" spans="1:16" ht="12.75">
      <c r="A26" s="2" t="s">
        <v>38</v>
      </c>
      <c r="B26" s="5">
        <v>0.8</v>
      </c>
      <c r="C26" s="1">
        <v>0.94</v>
      </c>
      <c r="D26" s="1">
        <f>SUM(E26:P26)/12</f>
        <v>1.1166666666666665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1.2</v>
      </c>
      <c r="K26" s="1">
        <v>1.2</v>
      </c>
      <c r="L26" s="1">
        <v>1.2</v>
      </c>
      <c r="M26" s="1">
        <v>1.2</v>
      </c>
      <c r="N26" s="1">
        <v>1.2</v>
      </c>
      <c r="O26" s="1">
        <v>1.2</v>
      </c>
      <c r="P26" s="5">
        <v>1.2</v>
      </c>
    </row>
    <row r="27" spans="1:16" ht="12.75">
      <c r="A27" s="2" t="s">
        <v>39</v>
      </c>
      <c r="B27" s="5">
        <v>0.99</v>
      </c>
      <c r="C27" s="1">
        <v>0.95</v>
      </c>
      <c r="D27" s="1">
        <f>SUM(E27:P27)/12</f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5">
        <v>1</v>
      </c>
    </row>
    <row r="28" spans="1:16" ht="12.75">
      <c r="A28" s="2" t="s">
        <v>40</v>
      </c>
      <c r="B28" s="5">
        <v>0.47</v>
      </c>
      <c r="C28" s="1">
        <v>0.58</v>
      </c>
      <c r="D28" s="1">
        <f>SUM(E28:P28)/12</f>
        <v>0.7033333333333333</v>
      </c>
      <c r="E28" s="1">
        <v>0.63</v>
      </c>
      <c r="F28" s="1">
        <v>0.63</v>
      </c>
      <c r="G28" s="1">
        <v>0.63</v>
      </c>
      <c r="H28" s="1">
        <v>0.63</v>
      </c>
      <c r="I28" s="1">
        <v>0.63</v>
      </c>
      <c r="J28" s="1">
        <v>0.75</v>
      </c>
      <c r="K28" s="1">
        <v>0.75</v>
      </c>
      <c r="L28" s="1">
        <v>0.75</v>
      </c>
      <c r="M28" s="1">
        <v>0.76</v>
      </c>
      <c r="N28" s="1">
        <v>0.76</v>
      </c>
      <c r="O28" s="1">
        <v>0.76</v>
      </c>
      <c r="P28" s="5">
        <v>0.76</v>
      </c>
    </row>
    <row r="29" spans="1:16" ht="12.75">
      <c r="A29" s="12" t="s">
        <v>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2" t="s">
        <v>34</v>
      </c>
      <c r="B30" s="5">
        <v>1.37</v>
      </c>
      <c r="C30" s="1">
        <v>1.79</v>
      </c>
      <c r="D30" s="1">
        <v>2.03</v>
      </c>
      <c r="E30" s="1">
        <v>1.93</v>
      </c>
      <c r="F30" s="1">
        <v>1.93</v>
      </c>
      <c r="G30" s="1">
        <v>1.93</v>
      </c>
      <c r="H30" s="1">
        <v>1.96</v>
      </c>
      <c r="I30" s="1">
        <v>1.96</v>
      </c>
      <c r="J30" s="1">
        <v>2.03</v>
      </c>
      <c r="K30" s="1">
        <v>2.03</v>
      </c>
      <c r="L30" s="1">
        <v>2.03</v>
      </c>
      <c r="M30" s="1">
        <v>2.1</v>
      </c>
      <c r="N30" s="1">
        <v>2.1</v>
      </c>
      <c r="O30" s="1">
        <v>2.1</v>
      </c>
      <c r="P30" s="5">
        <v>2.1</v>
      </c>
    </row>
    <row r="31" spans="1:16" ht="12.75">
      <c r="A31" s="2" t="s">
        <v>53</v>
      </c>
      <c r="B31" s="5">
        <v>1.61</v>
      </c>
      <c r="C31" s="1">
        <v>2.07</v>
      </c>
      <c r="D31" s="1">
        <f>SUM(E31:P31)/12</f>
        <v>2.2449999999999997</v>
      </c>
      <c r="E31" s="1">
        <v>2.23</v>
      </c>
      <c r="F31" s="1">
        <v>2.26</v>
      </c>
      <c r="G31" s="1">
        <v>2.26</v>
      </c>
      <c r="H31" s="1">
        <v>2.26</v>
      </c>
      <c r="I31" s="1">
        <v>2.26</v>
      </c>
      <c r="J31" s="1">
        <v>2.23</v>
      </c>
      <c r="K31" s="1">
        <v>2.23</v>
      </c>
      <c r="L31" s="1">
        <v>2.23</v>
      </c>
      <c r="M31" s="1">
        <v>2.26</v>
      </c>
      <c r="N31" s="1">
        <v>2.26</v>
      </c>
      <c r="O31" s="1">
        <v>2.23</v>
      </c>
      <c r="P31" s="5">
        <v>2.23</v>
      </c>
    </row>
    <row r="32" spans="1:16" ht="12.75">
      <c r="A32" s="2" t="s">
        <v>35</v>
      </c>
      <c r="B32" s="5">
        <v>1.42</v>
      </c>
      <c r="C32" s="1">
        <v>1.94</v>
      </c>
      <c r="D32" s="1">
        <f>SUM(E32:P32)/12</f>
        <v>2.138333333333333</v>
      </c>
      <c r="E32" s="1">
        <v>2.1</v>
      </c>
      <c r="F32" s="1">
        <v>2.1</v>
      </c>
      <c r="G32" s="1">
        <v>2.1</v>
      </c>
      <c r="H32" s="1">
        <v>2.1</v>
      </c>
      <c r="I32" s="1">
        <v>2.1</v>
      </c>
      <c r="J32" s="1">
        <v>2.1</v>
      </c>
      <c r="K32" s="1">
        <v>2.13</v>
      </c>
      <c r="L32" s="1">
        <v>2.13</v>
      </c>
      <c r="M32" s="1">
        <v>2.2</v>
      </c>
      <c r="N32" s="1">
        <v>2.2</v>
      </c>
      <c r="O32" s="1">
        <v>2.2</v>
      </c>
      <c r="P32" s="5">
        <v>2.2</v>
      </c>
    </row>
    <row r="33" spans="1:16" ht="12.75">
      <c r="A33" s="7" t="s">
        <v>41</v>
      </c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</row>
    <row r="34" spans="1:16" ht="12.75">
      <c r="A34" s="2" t="s">
        <v>36</v>
      </c>
      <c r="B34" s="5">
        <v>1.65</v>
      </c>
      <c r="C34" s="1">
        <v>2.09</v>
      </c>
      <c r="D34" s="1">
        <f>SUM(E34:P34)/12</f>
        <v>2.240833333333333</v>
      </c>
      <c r="E34" s="1">
        <v>2.16</v>
      </c>
      <c r="F34" s="1">
        <v>2.2</v>
      </c>
      <c r="G34" s="1">
        <v>2.16</v>
      </c>
      <c r="H34" s="1">
        <v>2.16</v>
      </c>
      <c r="I34" s="1">
        <v>2.2</v>
      </c>
      <c r="J34" s="1">
        <v>2.23</v>
      </c>
      <c r="K34" s="1">
        <v>2.23</v>
      </c>
      <c r="L34" s="1">
        <v>2.23</v>
      </c>
      <c r="M34" s="1">
        <v>2.33</v>
      </c>
      <c r="N34" s="1">
        <v>2.33</v>
      </c>
      <c r="O34" s="1">
        <v>2.33</v>
      </c>
      <c r="P34" s="5">
        <v>2.33</v>
      </c>
    </row>
    <row r="35" spans="1:16" ht="12.75">
      <c r="A35" s="2" t="s">
        <v>37</v>
      </c>
      <c r="B35" s="5">
        <v>3.69</v>
      </c>
      <c r="C35" s="1">
        <v>4.6</v>
      </c>
      <c r="D35" s="1">
        <f>SUM(E35:P35)/12</f>
        <v>5.043333333333332</v>
      </c>
      <c r="E35" s="1">
        <v>5.03</v>
      </c>
      <c r="F35" s="1">
        <v>5.1</v>
      </c>
      <c r="G35" s="1">
        <v>5.1</v>
      </c>
      <c r="H35" s="1">
        <v>4.93</v>
      </c>
      <c r="I35" s="1">
        <v>4.93</v>
      </c>
      <c r="J35" s="1">
        <v>4.93</v>
      </c>
      <c r="K35" s="1">
        <v>4.93</v>
      </c>
      <c r="L35" s="1">
        <v>4.93</v>
      </c>
      <c r="M35" s="1">
        <v>5.16</v>
      </c>
      <c r="N35" s="1">
        <v>5.16</v>
      </c>
      <c r="O35" s="1">
        <v>5.16</v>
      </c>
      <c r="P35" s="5">
        <v>5.16</v>
      </c>
    </row>
    <row r="36" spans="1:16" ht="12.75">
      <c r="A36" s="2" t="s">
        <v>38</v>
      </c>
      <c r="B36" s="5">
        <v>1.35</v>
      </c>
      <c r="C36" s="1">
        <v>1.78</v>
      </c>
      <c r="D36" s="1">
        <f>SUM(E36:P36)/12</f>
        <v>2.000833333333333</v>
      </c>
      <c r="E36" s="1">
        <v>1.9</v>
      </c>
      <c r="F36" s="1">
        <v>1.9</v>
      </c>
      <c r="G36" s="1">
        <v>1.9</v>
      </c>
      <c r="H36" s="1">
        <v>1.93</v>
      </c>
      <c r="I36" s="1">
        <v>1.93</v>
      </c>
      <c r="J36" s="1">
        <v>1.93</v>
      </c>
      <c r="K36" s="1">
        <v>2</v>
      </c>
      <c r="L36" s="1">
        <v>2</v>
      </c>
      <c r="M36" s="1">
        <v>2.13</v>
      </c>
      <c r="N36" s="1">
        <v>2.13</v>
      </c>
      <c r="O36" s="1">
        <v>2.13</v>
      </c>
      <c r="P36" s="5">
        <v>2.13</v>
      </c>
    </row>
    <row r="37" spans="1:16" ht="12.75">
      <c r="A37" s="2" t="s">
        <v>39</v>
      </c>
      <c r="B37" s="5">
        <v>1.42</v>
      </c>
      <c r="C37" s="1">
        <v>1.81</v>
      </c>
      <c r="D37" s="1">
        <f>SUM(E37:P37)/12</f>
        <v>1.9874999999999996</v>
      </c>
      <c r="E37" s="1">
        <v>1.53</v>
      </c>
      <c r="F37" s="1">
        <v>1.93</v>
      </c>
      <c r="G37" s="1">
        <v>1.93</v>
      </c>
      <c r="H37" s="1">
        <v>1.96</v>
      </c>
      <c r="I37" s="1">
        <v>1.96</v>
      </c>
      <c r="J37" s="1">
        <v>1.96</v>
      </c>
      <c r="K37" s="1">
        <v>2.03</v>
      </c>
      <c r="L37" s="1">
        <v>2.03</v>
      </c>
      <c r="M37" s="1">
        <v>2.13</v>
      </c>
      <c r="N37" s="1">
        <v>2.13</v>
      </c>
      <c r="O37" s="1">
        <v>2.13</v>
      </c>
      <c r="P37" s="5">
        <v>2.13</v>
      </c>
    </row>
    <row r="38" spans="1:16" ht="12.75">
      <c r="A38" s="2" t="s">
        <v>40</v>
      </c>
      <c r="B38" s="5">
        <v>0.56</v>
      </c>
      <c r="C38" s="1">
        <v>0.71</v>
      </c>
      <c r="D38" s="1">
        <f>SUM(E38:P38)/12</f>
        <v>0.7991666666666665</v>
      </c>
      <c r="E38" s="1">
        <v>0.74</v>
      </c>
      <c r="F38" s="1">
        <v>0.74</v>
      </c>
      <c r="G38" s="1">
        <v>0.74</v>
      </c>
      <c r="H38" s="1">
        <v>0.74</v>
      </c>
      <c r="I38" s="1">
        <v>0.75</v>
      </c>
      <c r="J38" s="1">
        <v>0.8</v>
      </c>
      <c r="K38" s="1">
        <v>0.8</v>
      </c>
      <c r="L38" s="1">
        <v>0.8</v>
      </c>
      <c r="M38" s="1">
        <v>0.87</v>
      </c>
      <c r="N38" s="1">
        <v>0.87</v>
      </c>
      <c r="O38" s="1">
        <v>0.87</v>
      </c>
      <c r="P38" s="5">
        <v>0.87</v>
      </c>
    </row>
    <row r="39" spans="1:16" ht="12.75">
      <c r="A39" s="12" t="s">
        <v>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2" t="s">
        <v>34</v>
      </c>
      <c r="B40" s="5">
        <v>1.11</v>
      </c>
      <c r="C40" s="1">
        <v>1.25</v>
      </c>
      <c r="D40" s="1">
        <f>SUM(E40:P40)/12</f>
        <v>1.5925000000000002</v>
      </c>
      <c r="E40" s="1">
        <v>1.33</v>
      </c>
      <c r="F40" s="1">
        <v>1.49</v>
      </c>
      <c r="G40" s="1">
        <v>1.49</v>
      </c>
      <c r="H40" s="1">
        <v>1.48</v>
      </c>
      <c r="I40" s="1">
        <v>1.53</v>
      </c>
      <c r="J40" s="1">
        <v>1.57</v>
      </c>
      <c r="K40" s="1">
        <v>1.58</v>
      </c>
      <c r="L40" s="1">
        <v>1.68</v>
      </c>
      <c r="M40" s="1">
        <v>1.72</v>
      </c>
      <c r="N40" s="1">
        <v>1.76</v>
      </c>
      <c r="O40" s="1">
        <v>1.72</v>
      </c>
      <c r="P40" s="5">
        <v>1.76</v>
      </c>
    </row>
    <row r="41" spans="1:16" ht="12.75">
      <c r="A41" s="2" t="s">
        <v>53</v>
      </c>
      <c r="B41" s="5">
        <v>1.25</v>
      </c>
      <c r="C41" s="1">
        <v>1.43</v>
      </c>
      <c r="D41" s="1">
        <f>SUM(E41:P41)/12</f>
        <v>1.6449999999999998</v>
      </c>
      <c r="E41" s="1">
        <v>1.49</v>
      </c>
      <c r="F41" s="1">
        <v>1.47</v>
      </c>
      <c r="G41" s="1">
        <v>1.49</v>
      </c>
      <c r="H41" s="1">
        <v>1.5</v>
      </c>
      <c r="I41" s="1">
        <v>1.63</v>
      </c>
      <c r="J41" s="1">
        <v>1.67</v>
      </c>
      <c r="K41" s="1">
        <v>1.68</v>
      </c>
      <c r="L41" s="1">
        <v>1.73</v>
      </c>
      <c r="M41" s="1">
        <v>1.75</v>
      </c>
      <c r="N41" s="1">
        <v>1.79</v>
      </c>
      <c r="O41" s="1">
        <v>1.75</v>
      </c>
      <c r="P41" s="5">
        <v>1.79</v>
      </c>
    </row>
    <row r="42" spans="1:16" ht="12.75">
      <c r="A42" s="2" t="s">
        <v>35</v>
      </c>
      <c r="B42" s="5">
        <v>1.12</v>
      </c>
      <c r="C42" s="1">
        <v>1.36</v>
      </c>
      <c r="D42" s="1">
        <f>SUM(E42:P42)/12</f>
        <v>1.6083333333333334</v>
      </c>
      <c r="E42" s="1">
        <v>1.44</v>
      </c>
      <c r="F42" s="1">
        <v>1.43</v>
      </c>
      <c r="G42" s="1">
        <v>1.45</v>
      </c>
      <c r="H42" s="1">
        <v>1.45</v>
      </c>
      <c r="I42" s="1">
        <v>1.52</v>
      </c>
      <c r="J42" s="1">
        <v>1.55</v>
      </c>
      <c r="K42" s="1">
        <v>1.62</v>
      </c>
      <c r="L42" s="1">
        <v>1.68</v>
      </c>
      <c r="M42" s="1">
        <v>1.78</v>
      </c>
      <c r="N42" s="1">
        <v>1.82</v>
      </c>
      <c r="O42" s="1">
        <v>1.78</v>
      </c>
      <c r="P42" s="5">
        <v>1.78</v>
      </c>
    </row>
    <row r="43" spans="1:16" ht="12.75">
      <c r="A43" s="7" t="s">
        <v>41</v>
      </c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</row>
    <row r="44" spans="1:16" ht="12.75">
      <c r="A44" s="2" t="s">
        <v>36</v>
      </c>
      <c r="B44" s="5">
        <v>1.46</v>
      </c>
      <c r="C44" s="1">
        <v>1.64</v>
      </c>
      <c r="D44" s="1">
        <f>SUM(E44:P44)/12</f>
        <v>1.940833333333333</v>
      </c>
      <c r="E44" s="1">
        <v>1.66</v>
      </c>
      <c r="F44" s="1">
        <v>1.86</v>
      </c>
      <c r="G44" s="1">
        <v>1.86</v>
      </c>
      <c r="H44" s="1">
        <v>1.86</v>
      </c>
      <c r="I44" s="1">
        <v>1.92</v>
      </c>
      <c r="J44" s="1">
        <v>1.94</v>
      </c>
      <c r="K44" s="1">
        <v>1.94</v>
      </c>
      <c r="L44" s="1">
        <v>1.97</v>
      </c>
      <c r="M44" s="1">
        <v>2.03</v>
      </c>
      <c r="N44" s="1">
        <v>2.13</v>
      </c>
      <c r="O44" s="1">
        <v>2.06</v>
      </c>
      <c r="P44" s="5">
        <v>2.06</v>
      </c>
    </row>
    <row r="45" spans="1:16" ht="12.75">
      <c r="A45" s="2" t="s">
        <v>37</v>
      </c>
      <c r="B45" s="5">
        <v>2.24</v>
      </c>
      <c r="C45" s="1">
        <v>2.64</v>
      </c>
      <c r="D45" s="1">
        <f>SUM(E45:P45)/12</f>
        <v>2.9783333333333335</v>
      </c>
      <c r="E45" s="1">
        <v>2.8</v>
      </c>
      <c r="F45" s="1">
        <v>2.83</v>
      </c>
      <c r="G45" s="1">
        <v>2.83</v>
      </c>
      <c r="H45" s="1">
        <v>2.85</v>
      </c>
      <c r="I45" s="1">
        <v>3.02</v>
      </c>
      <c r="J45" s="1">
        <v>2.98</v>
      </c>
      <c r="K45" s="1">
        <v>3.01</v>
      </c>
      <c r="L45" s="1">
        <v>3.01</v>
      </c>
      <c r="M45" s="1">
        <v>3.15</v>
      </c>
      <c r="N45" s="1">
        <v>3.22</v>
      </c>
      <c r="O45" s="1">
        <v>3.02</v>
      </c>
      <c r="P45" s="5">
        <v>3.02</v>
      </c>
    </row>
    <row r="46" spans="1:16" ht="12.75">
      <c r="A46" s="2" t="s">
        <v>38</v>
      </c>
      <c r="B46" s="5">
        <v>1.06</v>
      </c>
      <c r="C46" s="1">
        <v>1.21</v>
      </c>
      <c r="D46" s="1">
        <f>SUM(E46:P46)/12</f>
        <v>1.4525</v>
      </c>
      <c r="E46" s="1">
        <v>1.28</v>
      </c>
      <c r="F46" s="1">
        <v>1.3</v>
      </c>
      <c r="G46" s="1">
        <v>1.3</v>
      </c>
      <c r="H46" s="1">
        <v>1.3</v>
      </c>
      <c r="I46" s="1">
        <v>1.41</v>
      </c>
      <c r="J46" s="1">
        <v>1.5</v>
      </c>
      <c r="K46" s="1">
        <v>1.56</v>
      </c>
      <c r="L46" s="1">
        <v>1.56</v>
      </c>
      <c r="M46" s="1">
        <v>1.56</v>
      </c>
      <c r="N46" s="1">
        <v>1.62</v>
      </c>
      <c r="O46" s="1">
        <v>1.52</v>
      </c>
      <c r="P46" s="5">
        <v>1.52</v>
      </c>
    </row>
    <row r="47" spans="1:16" ht="12.75">
      <c r="A47" s="2" t="s">
        <v>39</v>
      </c>
      <c r="B47" s="5">
        <v>1.05</v>
      </c>
      <c r="C47" s="1">
        <v>1.29</v>
      </c>
      <c r="D47" s="1">
        <f>SUM(E47:P47)/12</f>
        <v>1.5925</v>
      </c>
      <c r="E47" s="1">
        <v>1.37</v>
      </c>
      <c r="F47" s="1">
        <v>1.52</v>
      </c>
      <c r="G47" s="1">
        <v>1.52</v>
      </c>
      <c r="H47" s="1">
        <v>1.49</v>
      </c>
      <c r="I47" s="1">
        <v>1.55</v>
      </c>
      <c r="J47" s="1">
        <v>1.61</v>
      </c>
      <c r="K47" s="1">
        <v>1.61</v>
      </c>
      <c r="L47" s="1">
        <v>1.64</v>
      </c>
      <c r="M47" s="1">
        <v>1.68</v>
      </c>
      <c r="N47" s="1">
        <v>1.68</v>
      </c>
      <c r="O47" s="1">
        <v>1.72</v>
      </c>
      <c r="P47" s="5">
        <v>1.72</v>
      </c>
    </row>
    <row r="48" spans="1:16" ht="12.75">
      <c r="A48" s="2" t="s">
        <v>40</v>
      </c>
      <c r="B48" s="5">
        <v>0.7</v>
      </c>
      <c r="C48" s="5">
        <v>0.85</v>
      </c>
      <c r="D48" s="1">
        <f>SUM(E48:P48)/12</f>
        <v>1.0808333333333333</v>
      </c>
      <c r="E48" s="5">
        <v>0.92</v>
      </c>
      <c r="F48" s="5">
        <v>0.92</v>
      </c>
      <c r="G48" s="5">
        <v>0.92</v>
      </c>
      <c r="H48" s="5">
        <v>0.92</v>
      </c>
      <c r="I48" s="5">
        <v>1.12</v>
      </c>
      <c r="J48" s="5">
        <v>1.16</v>
      </c>
      <c r="K48" s="5">
        <v>1.18</v>
      </c>
      <c r="L48" s="5">
        <v>1.16</v>
      </c>
      <c r="M48" s="5">
        <v>1.17</v>
      </c>
      <c r="N48" s="5">
        <v>1.18</v>
      </c>
      <c r="O48" s="5">
        <v>1.16</v>
      </c>
      <c r="P48" s="5">
        <v>1.16</v>
      </c>
    </row>
    <row r="49" spans="1:16" ht="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10" t="s">
        <v>59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</sheetData>
  <mergeCells count="26">
    <mergeCell ref="A1:P1"/>
    <mergeCell ref="A2:P2"/>
    <mergeCell ref="A3:P4"/>
    <mergeCell ref="B5:P5"/>
    <mergeCell ref="D6:P6"/>
    <mergeCell ref="D7:D8"/>
    <mergeCell ref="E7:E8"/>
    <mergeCell ref="F7:F8"/>
    <mergeCell ref="G7:G8"/>
    <mergeCell ref="H7:H8"/>
    <mergeCell ref="I7:I8"/>
    <mergeCell ref="J7:J8"/>
    <mergeCell ref="A50:P50"/>
    <mergeCell ref="A5:A8"/>
    <mergeCell ref="A9:P9"/>
    <mergeCell ref="A19:P19"/>
    <mergeCell ref="A29:P29"/>
    <mergeCell ref="A39:P39"/>
    <mergeCell ref="M7:M8"/>
    <mergeCell ref="N7:N8"/>
    <mergeCell ref="B6:B8"/>
    <mergeCell ref="C6:C8"/>
    <mergeCell ref="O7:O8"/>
    <mergeCell ref="P7:P8"/>
    <mergeCell ref="K7:K8"/>
    <mergeCell ref="L7:L8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P1"/>
    </sheetView>
  </sheetViews>
  <sheetFormatPr defaultColWidth="9.140625" defaultRowHeight="12.75"/>
  <cols>
    <col min="1" max="1" width="16.421875" style="0" customWidth="1"/>
    <col min="2" max="3" width="6.140625" style="0" customWidth="1"/>
    <col min="4" max="16" width="5.7109375" style="0" customWidth="1"/>
  </cols>
  <sheetData>
    <row r="1" spans="1:16" ht="1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20" t="s">
        <v>18</v>
      </c>
      <c r="B5" s="15" t="s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6"/>
    </row>
    <row r="6" spans="1:16" ht="12.75">
      <c r="A6" s="21"/>
      <c r="B6" s="17" t="s">
        <v>19</v>
      </c>
      <c r="C6" s="17" t="s">
        <v>20</v>
      </c>
      <c r="D6" s="27">
        <v>1972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12.75">
      <c r="A7" s="21"/>
      <c r="B7" s="15"/>
      <c r="C7" s="15"/>
      <c r="D7" s="17" t="s">
        <v>21</v>
      </c>
      <c r="E7" s="15" t="s">
        <v>22</v>
      </c>
      <c r="F7" s="17" t="s">
        <v>32</v>
      </c>
      <c r="G7" s="15" t="s">
        <v>23</v>
      </c>
      <c r="H7" s="15" t="s">
        <v>24</v>
      </c>
      <c r="I7" s="15" t="s">
        <v>25</v>
      </c>
      <c r="J7" s="15" t="s">
        <v>26</v>
      </c>
      <c r="K7" s="15" t="s">
        <v>27</v>
      </c>
      <c r="L7" s="15" t="s">
        <v>28</v>
      </c>
      <c r="M7" s="17" t="s">
        <v>33</v>
      </c>
      <c r="N7" s="15" t="s">
        <v>29</v>
      </c>
      <c r="O7" s="17" t="s">
        <v>30</v>
      </c>
      <c r="P7" s="23" t="s">
        <v>31</v>
      </c>
    </row>
    <row r="8" spans="1:16" ht="12.75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4"/>
    </row>
    <row r="9" spans="1:16" ht="12.7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.75">
      <c r="A10" s="2" t="s">
        <v>34</v>
      </c>
      <c r="B10" s="5">
        <v>0.93</v>
      </c>
      <c r="C10" s="1">
        <v>1.18</v>
      </c>
      <c r="D10" s="1">
        <f>SUM(E10:P10)/12</f>
        <v>1.4666666666666666</v>
      </c>
      <c r="E10" s="1">
        <v>1.25</v>
      </c>
      <c r="F10" s="1">
        <v>1.25</v>
      </c>
      <c r="G10" s="1">
        <v>1.25</v>
      </c>
      <c r="H10" s="1">
        <v>1.25</v>
      </c>
      <c r="I10" s="1">
        <v>1.4</v>
      </c>
      <c r="J10" s="1">
        <v>1.6</v>
      </c>
      <c r="K10" s="1">
        <v>1.6</v>
      </c>
      <c r="L10" s="1">
        <v>1.6</v>
      </c>
      <c r="M10" s="1">
        <v>1.6</v>
      </c>
      <c r="N10" s="1">
        <v>1.6</v>
      </c>
      <c r="O10" s="1">
        <v>1.6</v>
      </c>
      <c r="P10" s="5">
        <v>1.6</v>
      </c>
    </row>
    <row r="11" spans="1:16" ht="12.75">
      <c r="A11" s="2" t="s">
        <v>53</v>
      </c>
      <c r="B11" s="5">
        <v>1</v>
      </c>
      <c r="C11" s="1">
        <v>1.26</v>
      </c>
      <c r="D11" s="1">
        <f>SUM(E11:P11)/12</f>
        <v>1.3666666666666665</v>
      </c>
      <c r="E11" s="1">
        <v>1.35</v>
      </c>
      <c r="F11" s="1">
        <v>1.35</v>
      </c>
      <c r="G11" s="1">
        <v>1.35</v>
      </c>
      <c r="H11" s="1">
        <v>1.35</v>
      </c>
      <c r="I11" s="1">
        <v>1.4</v>
      </c>
      <c r="J11" s="1">
        <v>1.5</v>
      </c>
      <c r="K11" s="1">
        <v>1.35</v>
      </c>
      <c r="L11" s="1">
        <v>1.35</v>
      </c>
      <c r="M11" s="1">
        <v>1.35</v>
      </c>
      <c r="N11" s="1">
        <v>1.35</v>
      </c>
      <c r="O11" s="1">
        <v>1.35</v>
      </c>
      <c r="P11" s="5">
        <v>1.35</v>
      </c>
    </row>
    <row r="12" spans="1:16" ht="12.75">
      <c r="A12" s="2" t="s">
        <v>35</v>
      </c>
      <c r="B12" s="5">
        <v>0.93</v>
      </c>
      <c r="C12" s="1">
        <v>1.15</v>
      </c>
      <c r="D12" s="1">
        <f>SUM(E12:P12)/12</f>
        <v>1.3216666666666668</v>
      </c>
      <c r="E12" s="1">
        <v>1.25</v>
      </c>
      <c r="F12" s="1">
        <v>1.25</v>
      </c>
      <c r="G12" s="1">
        <v>1.25</v>
      </c>
      <c r="H12" s="1">
        <v>1.25</v>
      </c>
      <c r="I12" s="1">
        <v>1.3</v>
      </c>
      <c r="J12" s="1">
        <v>1.4</v>
      </c>
      <c r="K12" s="1">
        <v>1.32</v>
      </c>
      <c r="L12" s="1">
        <v>1.32</v>
      </c>
      <c r="M12" s="1">
        <v>1.32</v>
      </c>
      <c r="N12" s="1">
        <v>1.4</v>
      </c>
      <c r="O12" s="1">
        <v>1.4</v>
      </c>
      <c r="P12" s="5">
        <v>1.4</v>
      </c>
    </row>
    <row r="13" spans="1:16" ht="16.5">
      <c r="A13" s="7" t="s">
        <v>41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1:16" ht="12.75">
      <c r="A14" s="2" t="s">
        <v>36</v>
      </c>
      <c r="B14" s="5">
        <v>1.31</v>
      </c>
      <c r="C14" s="1">
        <v>1.48</v>
      </c>
      <c r="D14" s="1">
        <f>SUM(E14:P14)/12</f>
        <v>1.5</v>
      </c>
      <c r="E14" s="1">
        <v>1.5</v>
      </c>
      <c r="F14" s="1">
        <v>1.5</v>
      </c>
      <c r="G14" s="1">
        <v>1.5</v>
      </c>
      <c r="H14" s="1">
        <v>1.5</v>
      </c>
      <c r="I14" s="1">
        <v>1.5</v>
      </c>
      <c r="J14" s="1">
        <v>1.5</v>
      </c>
      <c r="K14" s="1">
        <v>1.5</v>
      </c>
      <c r="L14" s="1">
        <v>1.5</v>
      </c>
      <c r="M14" s="1">
        <v>1.5</v>
      </c>
      <c r="N14" s="1">
        <v>1.5</v>
      </c>
      <c r="O14" s="1">
        <v>1.5</v>
      </c>
      <c r="P14" s="5">
        <v>1.5</v>
      </c>
    </row>
    <row r="15" spans="1:16" ht="12.75">
      <c r="A15" s="2" t="s">
        <v>37</v>
      </c>
      <c r="B15" s="5">
        <v>1.96</v>
      </c>
      <c r="C15" s="1">
        <v>2.45</v>
      </c>
      <c r="D15" s="1">
        <f>SUM(E15:P15)/12</f>
        <v>2.8208333333333333</v>
      </c>
      <c r="E15" s="1">
        <v>2.7</v>
      </c>
      <c r="F15" s="1">
        <v>2.7</v>
      </c>
      <c r="G15" s="1">
        <v>2.7</v>
      </c>
      <c r="H15" s="1">
        <v>2.7</v>
      </c>
      <c r="I15" s="1">
        <v>2.7</v>
      </c>
      <c r="J15" s="1">
        <v>3.1</v>
      </c>
      <c r="K15" s="1">
        <v>2.75</v>
      </c>
      <c r="L15" s="1">
        <v>2.75</v>
      </c>
      <c r="M15" s="1">
        <v>2.75</v>
      </c>
      <c r="N15" s="1">
        <v>3</v>
      </c>
      <c r="O15" s="1">
        <v>3</v>
      </c>
      <c r="P15" s="5">
        <v>3</v>
      </c>
    </row>
    <row r="16" spans="1:16" ht="12.75">
      <c r="A16" s="2" t="s">
        <v>38</v>
      </c>
      <c r="B16" s="5">
        <v>0.91</v>
      </c>
      <c r="C16" s="1">
        <v>1.16</v>
      </c>
      <c r="D16" s="1">
        <f>SUM(E16:P16)/12</f>
        <v>1.3333333333333333</v>
      </c>
      <c r="E16" s="1">
        <v>1.25</v>
      </c>
      <c r="F16" s="1">
        <v>1.25</v>
      </c>
      <c r="G16" s="1">
        <v>1.25</v>
      </c>
      <c r="H16" s="1">
        <v>1.25</v>
      </c>
      <c r="I16" s="1">
        <v>1.4</v>
      </c>
      <c r="J16" s="1">
        <v>1.44</v>
      </c>
      <c r="K16" s="1">
        <v>1.32</v>
      </c>
      <c r="L16" s="1">
        <v>1.32</v>
      </c>
      <c r="M16" s="1">
        <v>1.32</v>
      </c>
      <c r="N16" s="1">
        <v>1.4</v>
      </c>
      <c r="O16" s="1">
        <v>1.4</v>
      </c>
      <c r="P16" s="5">
        <v>1.4</v>
      </c>
    </row>
    <row r="17" spans="1:16" ht="12.75">
      <c r="A17" s="2" t="s">
        <v>39</v>
      </c>
      <c r="B17" s="5">
        <v>0.95</v>
      </c>
      <c r="C17" s="1">
        <v>1.15</v>
      </c>
      <c r="D17" s="1">
        <f>SUM(E17:P17)/12</f>
        <v>1.3849999999999998</v>
      </c>
      <c r="E17" s="1">
        <v>1.22</v>
      </c>
      <c r="F17" s="1">
        <v>1.22</v>
      </c>
      <c r="G17" s="1">
        <v>1.22</v>
      </c>
      <c r="H17" s="1">
        <v>1.22</v>
      </c>
      <c r="I17" s="1">
        <v>1.3</v>
      </c>
      <c r="J17" s="1">
        <v>1.44</v>
      </c>
      <c r="K17" s="1">
        <v>1.5</v>
      </c>
      <c r="L17" s="1">
        <v>1.5</v>
      </c>
      <c r="M17" s="1">
        <v>1.5</v>
      </c>
      <c r="N17" s="1">
        <v>1.5</v>
      </c>
      <c r="O17" s="1">
        <v>1.5</v>
      </c>
      <c r="P17" s="5">
        <v>1.5</v>
      </c>
    </row>
    <row r="18" spans="1:16" ht="12.75">
      <c r="A18" s="2" t="s">
        <v>40</v>
      </c>
      <c r="B18" s="5">
        <v>0.61</v>
      </c>
      <c r="C18" s="1">
        <v>0.73</v>
      </c>
      <c r="D18" s="1">
        <f>SUM(E18:P18)/12</f>
        <v>0.8733333333333331</v>
      </c>
      <c r="E18" s="1">
        <v>0.78</v>
      </c>
      <c r="F18" s="1">
        <v>0.78</v>
      </c>
      <c r="G18" s="1">
        <v>0.78</v>
      </c>
      <c r="H18" s="1">
        <v>0.78</v>
      </c>
      <c r="I18" s="1">
        <v>0.78</v>
      </c>
      <c r="J18" s="1">
        <v>0.94</v>
      </c>
      <c r="K18" s="1">
        <v>0.94</v>
      </c>
      <c r="L18" s="1">
        <v>0.94</v>
      </c>
      <c r="M18" s="1">
        <v>0.94</v>
      </c>
      <c r="N18" s="1">
        <v>0.94</v>
      </c>
      <c r="O18" s="1">
        <v>0.94</v>
      </c>
      <c r="P18" s="5">
        <v>0.94</v>
      </c>
    </row>
    <row r="19" spans="1:16" ht="12.75">
      <c r="A19" s="12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2" t="s">
        <v>34</v>
      </c>
      <c r="B20" s="5">
        <v>1.46</v>
      </c>
      <c r="C20" s="1">
        <v>1.75</v>
      </c>
      <c r="D20" s="1">
        <f>SUM(E20:P20)/12</f>
        <v>2.1391666666666667</v>
      </c>
      <c r="E20" s="1">
        <v>1.93</v>
      </c>
      <c r="F20" s="1">
        <v>2.07</v>
      </c>
      <c r="G20" s="1">
        <v>2.08</v>
      </c>
      <c r="H20" s="1">
        <v>2.1</v>
      </c>
      <c r="I20" s="1">
        <v>2.1</v>
      </c>
      <c r="J20" s="1">
        <v>2.17</v>
      </c>
      <c r="K20" s="1">
        <v>2.15</v>
      </c>
      <c r="L20" s="1">
        <v>2.14</v>
      </c>
      <c r="M20" s="1">
        <v>2.19</v>
      </c>
      <c r="N20" s="1">
        <v>2.22</v>
      </c>
      <c r="O20" s="1">
        <v>2.21</v>
      </c>
      <c r="P20" s="5">
        <v>2.31</v>
      </c>
    </row>
    <row r="21" spans="1:16" ht="12.75">
      <c r="A21" s="2" t="s">
        <v>53</v>
      </c>
      <c r="B21" s="5">
        <v>1.61</v>
      </c>
      <c r="C21" s="1">
        <v>2.05</v>
      </c>
      <c r="D21" s="1">
        <f>SUM(E21:P21)/12</f>
        <v>2.5416666666666665</v>
      </c>
      <c r="E21" s="1">
        <v>2.28</v>
      </c>
      <c r="F21" s="1">
        <v>2.49</v>
      </c>
      <c r="G21" s="1">
        <v>2.53</v>
      </c>
      <c r="H21" s="1">
        <v>2.53</v>
      </c>
      <c r="I21" s="1">
        <v>2.52</v>
      </c>
      <c r="J21" s="1">
        <v>2.53</v>
      </c>
      <c r="K21" s="1">
        <v>2.58</v>
      </c>
      <c r="L21" s="1">
        <v>2.58</v>
      </c>
      <c r="M21" s="1">
        <v>2.64</v>
      </c>
      <c r="N21" s="1">
        <v>2.6</v>
      </c>
      <c r="O21" s="1">
        <v>2.64</v>
      </c>
      <c r="P21" s="5">
        <v>2.58</v>
      </c>
    </row>
    <row r="22" spans="1:16" ht="12.75">
      <c r="A22" s="2" t="s">
        <v>35</v>
      </c>
      <c r="B22" s="5">
        <v>1.48</v>
      </c>
      <c r="C22" s="1">
        <v>1.83</v>
      </c>
      <c r="D22" s="1">
        <f>SUM(E22:P22)/12</f>
        <v>2.204166666666667</v>
      </c>
      <c r="E22" s="1">
        <v>1.98</v>
      </c>
      <c r="F22" s="1">
        <v>2.13</v>
      </c>
      <c r="G22" s="1">
        <v>2.14</v>
      </c>
      <c r="H22" s="1">
        <v>2.11</v>
      </c>
      <c r="I22" s="1">
        <v>2.17</v>
      </c>
      <c r="J22" s="1">
        <v>2.2</v>
      </c>
      <c r="K22" s="1">
        <v>2.22</v>
      </c>
      <c r="L22" s="1">
        <v>2.25</v>
      </c>
      <c r="M22" s="1">
        <v>2.28</v>
      </c>
      <c r="N22" s="1">
        <v>2.31</v>
      </c>
      <c r="O22" s="1">
        <v>2.31</v>
      </c>
      <c r="P22" s="5">
        <v>2.35</v>
      </c>
    </row>
    <row r="23" spans="1:16" ht="16.5">
      <c r="A23" s="7" t="s">
        <v>41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1:16" ht="12.75">
      <c r="A24" s="2" t="s">
        <v>36</v>
      </c>
      <c r="B24" s="5">
        <v>1.67</v>
      </c>
      <c r="C24" s="1">
        <v>2.69</v>
      </c>
      <c r="D24" s="1">
        <f>SUM(E24:P24)/12</f>
        <v>2.558333333333333</v>
      </c>
      <c r="E24" s="1">
        <v>2.31</v>
      </c>
      <c r="F24" s="1">
        <v>2.37</v>
      </c>
      <c r="G24" s="1">
        <v>2.41</v>
      </c>
      <c r="H24" s="1">
        <v>2.45</v>
      </c>
      <c r="I24" s="1">
        <v>2.51</v>
      </c>
      <c r="J24" s="1">
        <v>2.59</v>
      </c>
      <c r="K24" s="1">
        <v>2.61</v>
      </c>
      <c r="L24" s="1">
        <v>2.62</v>
      </c>
      <c r="M24" s="1">
        <v>2.65</v>
      </c>
      <c r="N24" s="1">
        <v>2.68</v>
      </c>
      <c r="O24" s="1">
        <v>2.7</v>
      </c>
      <c r="P24" s="5">
        <v>2.8</v>
      </c>
    </row>
    <row r="25" spans="1:16" ht="12.75">
      <c r="A25" s="2" t="s">
        <v>37</v>
      </c>
      <c r="B25" s="5">
        <v>2.55</v>
      </c>
      <c r="C25" s="1">
        <v>2.4</v>
      </c>
      <c r="D25" s="1">
        <v>3.96</v>
      </c>
      <c r="E25" s="1">
        <v>3.67</v>
      </c>
      <c r="F25" s="1">
        <v>2.77</v>
      </c>
      <c r="G25" s="1">
        <v>3.85</v>
      </c>
      <c r="H25" s="1">
        <v>3.94</v>
      </c>
      <c r="I25" s="1">
        <v>3.93</v>
      </c>
      <c r="J25" s="1">
        <v>3.98</v>
      </c>
      <c r="K25" s="1">
        <v>4.03</v>
      </c>
      <c r="L25" s="1">
        <v>3.99</v>
      </c>
      <c r="M25" s="1">
        <v>4.14</v>
      </c>
      <c r="N25" s="1">
        <v>4.09</v>
      </c>
      <c r="O25" s="1">
        <v>4.04</v>
      </c>
      <c r="P25" s="5">
        <v>4.14</v>
      </c>
    </row>
    <row r="26" spans="1:16" ht="12.75">
      <c r="A26" s="2" t="s">
        <v>38</v>
      </c>
      <c r="B26" s="5">
        <v>1.29</v>
      </c>
      <c r="C26" s="1">
        <v>1.71</v>
      </c>
      <c r="D26" s="1">
        <f>SUM(E26:P26)/12</f>
        <v>1.9191666666666665</v>
      </c>
      <c r="E26" s="1">
        <v>1.77</v>
      </c>
      <c r="F26" s="1">
        <v>1.86</v>
      </c>
      <c r="G26" s="1">
        <v>1.84</v>
      </c>
      <c r="H26" s="1">
        <v>1.83</v>
      </c>
      <c r="I26" s="1">
        <v>1.85</v>
      </c>
      <c r="J26" s="1">
        <v>1.87</v>
      </c>
      <c r="K26" s="1">
        <v>1.85</v>
      </c>
      <c r="L26" s="1">
        <v>1.94</v>
      </c>
      <c r="M26" s="1">
        <v>2.04</v>
      </c>
      <c r="N26" s="1">
        <v>2.04</v>
      </c>
      <c r="O26" s="1">
        <v>2.04</v>
      </c>
      <c r="P26" s="5">
        <v>2.1</v>
      </c>
    </row>
    <row r="27" spans="1:16" ht="12.75">
      <c r="A27" s="2" t="s">
        <v>39</v>
      </c>
      <c r="B27" s="5">
        <v>1.34</v>
      </c>
      <c r="C27" s="1">
        <v>1.7</v>
      </c>
      <c r="D27" s="1">
        <f>SUM(E27:P27)/12</f>
        <v>2.0708333333333333</v>
      </c>
      <c r="E27" s="1">
        <v>1.96</v>
      </c>
      <c r="F27" s="1">
        <v>2.03</v>
      </c>
      <c r="G27" s="1">
        <v>1.97</v>
      </c>
      <c r="H27" s="1">
        <v>2</v>
      </c>
      <c r="I27" s="1">
        <v>2.02</v>
      </c>
      <c r="J27" s="1">
        <v>2.07</v>
      </c>
      <c r="K27" s="1">
        <v>2.08</v>
      </c>
      <c r="L27" s="1">
        <v>2.12</v>
      </c>
      <c r="M27" s="1">
        <v>2.15</v>
      </c>
      <c r="N27" s="1">
        <v>2.13</v>
      </c>
      <c r="O27" s="1">
        <v>2.13</v>
      </c>
      <c r="P27" s="5">
        <v>2.19</v>
      </c>
    </row>
    <row r="28" spans="1:16" ht="12.75">
      <c r="A28" s="2" t="s">
        <v>40</v>
      </c>
      <c r="B28" s="5">
        <v>0.73</v>
      </c>
      <c r="C28" s="1">
        <v>0.92</v>
      </c>
      <c r="D28" s="1">
        <f>SUM(E28:P28)/12</f>
        <v>1.045</v>
      </c>
      <c r="E28" s="1">
        <v>0.99</v>
      </c>
      <c r="F28" s="1">
        <v>0.96</v>
      </c>
      <c r="G28" s="1">
        <v>0.96</v>
      </c>
      <c r="H28" s="1">
        <v>0.96</v>
      </c>
      <c r="I28" s="1">
        <v>1</v>
      </c>
      <c r="J28" s="1">
        <v>1.09</v>
      </c>
      <c r="K28" s="1">
        <v>1.09</v>
      </c>
      <c r="L28" s="1">
        <v>1.09</v>
      </c>
      <c r="M28" s="1">
        <v>1.09</v>
      </c>
      <c r="N28" s="1">
        <v>1.09</v>
      </c>
      <c r="O28" s="1">
        <v>1.1</v>
      </c>
      <c r="P28" s="5">
        <v>1.12</v>
      </c>
    </row>
    <row r="29" spans="1:16" ht="12.75">
      <c r="A29" s="12" t="s">
        <v>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2" t="s">
        <v>34</v>
      </c>
      <c r="B30" s="5">
        <v>1.48</v>
      </c>
      <c r="C30" s="1">
        <v>1.73</v>
      </c>
      <c r="D30" s="1">
        <f>SUM(E30:P30)/12</f>
        <v>2.1525</v>
      </c>
      <c r="E30" s="1">
        <v>1.85</v>
      </c>
      <c r="F30" s="1">
        <v>1.85</v>
      </c>
      <c r="G30" s="1">
        <v>1.93</v>
      </c>
      <c r="H30" s="1">
        <v>2.08</v>
      </c>
      <c r="I30" s="1">
        <v>2.08</v>
      </c>
      <c r="J30" s="1">
        <v>2.05</v>
      </c>
      <c r="K30" s="1">
        <v>2.15</v>
      </c>
      <c r="L30" s="1">
        <v>2.25</v>
      </c>
      <c r="M30" s="1">
        <v>2.4</v>
      </c>
      <c r="N30" s="1">
        <v>2.4</v>
      </c>
      <c r="O30" s="1">
        <v>2.32</v>
      </c>
      <c r="P30" s="5">
        <v>2.47</v>
      </c>
    </row>
    <row r="31" spans="1:16" ht="12.75">
      <c r="A31" s="2" t="s">
        <v>53</v>
      </c>
      <c r="B31" s="5">
        <v>1.73</v>
      </c>
      <c r="C31" s="1">
        <v>2.22</v>
      </c>
      <c r="D31" s="1">
        <f>SUM(E31:P31)/12</f>
        <v>2.523333333333334</v>
      </c>
      <c r="E31" s="1">
        <v>2.2</v>
      </c>
      <c r="F31" s="1">
        <v>2.38</v>
      </c>
      <c r="G31" s="1">
        <v>2.5</v>
      </c>
      <c r="H31" s="1">
        <v>2.5</v>
      </c>
      <c r="I31" s="1">
        <v>2.5</v>
      </c>
      <c r="J31" s="1">
        <v>2.5</v>
      </c>
      <c r="K31" s="1">
        <v>2.6</v>
      </c>
      <c r="L31" s="1">
        <v>2.6</v>
      </c>
      <c r="M31" s="1">
        <v>2.6</v>
      </c>
      <c r="N31" s="1">
        <v>2.6</v>
      </c>
      <c r="O31" s="1">
        <v>2.6</v>
      </c>
      <c r="P31" s="5">
        <v>2.7</v>
      </c>
    </row>
    <row r="32" spans="1:16" ht="12.75">
      <c r="A32" s="2" t="s">
        <v>35</v>
      </c>
      <c r="B32" s="5">
        <v>1.55</v>
      </c>
      <c r="C32" s="1">
        <v>1.87</v>
      </c>
      <c r="D32" s="1">
        <f>SUM(E32:P32)/12</f>
        <v>2.1791666666666663</v>
      </c>
      <c r="E32" s="1">
        <v>2</v>
      </c>
      <c r="F32" s="1">
        <v>2</v>
      </c>
      <c r="G32" s="1">
        <v>2</v>
      </c>
      <c r="H32" s="1">
        <v>2.2</v>
      </c>
      <c r="I32" s="1">
        <v>2.2</v>
      </c>
      <c r="J32" s="1">
        <v>2.2</v>
      </c>
      <c r="K32" s="1">
        <v>2.2</v>
      </c>
      <c r="L32" s="1">
        <v>2.2</v>
      </c>
      <c r="M32" s="1">
        <v>2.2</v>
      </c>
      <c r="N32" s="1">
        <v>2.2</v>
      </c>
      <c r="O32" s="1">
        <v>2.37</v>
      </c>
      <c r="P32" s="5">
        <v>2.38</v>
      </c>
    </row>
    <row r="33" spans="1:16" ht="16.5">
      <c r="A33" s="7" t="s">
        <v>41</v>
      </c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</row>
    <row r="34" spans="1:16" ht="12.75">
      <c r="A34" s="2" t="s">
        <v>36</v>
      </c>
      <c r="B34" s="5">
        <v>1.81</v>
      </c>
      <c r="C34" s="1">
        <v>2.07</v>
      </c>
      <c r="D34" s="1">
        <f>SUM(E34:P34)/12</f>
        <v>2.5525</v>
      </c>
      <c r="E34" s="1">
        <v>2.2</v>
      </c>
      <c r="F34" s="1">
        <v>2.2</v>
      </c>
      <c r="G34" s="1">
        <v>2.48</v>
      </c>
      <c r="H34" s="1">
        <v>2.5</v>
      </c>
      <c r="I34" s="1">
        <v>2.5</v>
      </c>
      <c r="J34" s="1">
        <v>2.6</v>
      </c>
      <c r="K34" s="1">
        <v>2.55</v>
      </c>
      <c r="L34" s="1">
        <v>2.7</v>
      </c>
      <c r="M34" s="1">
        <v>2.6</v>
      </c>
      <c r="N34" s="1">
        <v>2.7</v>
      </c>
      <c r="O34" s="1">
        <v>2.8</v>
      </c>
      <c r="P34" s="5">
        <v>2.8</v>
      </c>
    </row>
    <row r="35" spans="1:16" ht="12.75">
      <c r="A35" s="2" t="s">
        <v>37</v>
      </c>
      <c r="B35" s="5">
        <v>3.17</v>
      </c>
      <c r="C35" s="1">
        <v>4.12</v>
      </c>
      <c r="D35" s="1">
        <f>SUM(E35:P35)/12</f>
        <v>5.083333333333333</v>
      </c>
      <c r="E35" s="1">
        <v>5</v>
      </c>
      <c r="F35" s="1">
        <v>5</v>
      </c>
      <c r="G35" s="1">
        <v>5</v>
      </c>
      <c r="H35" s="1">
        <v>5</v>
      </c>
      <c r="I35" s="1">
        <v>5</v>
      </c>
      <c r="J35" s="1">
        <v>5</v>
      </c>
      <c r="K35" s="1">
        <v>5</v>
      </c>
      <c r="L35" s="1">
        <v>5</v>
      </c>
      <c r="M35" s="1">
        <v>5.4</v>
      </c>
      <c r="N35" s="1">
        <v>5</v>
      </c>
      <c r="O35" s="1">
        <v>5.2</v>
      </c>
      <c r="P35" s="5">
        <v>5.4</v>
      </c>
    </row>
    <row r="36" spans="1:16" ht="12.75">
      <c r="A36" s="2" t="s">
        <v>38</v>
      </c>
      <c r="B36" s="5">
        <v>1.49</v>
      </c>
      <c r="C36" s="1">
        <v>1.76</v>
      </c>
      <c r="D36" s="1">
        <v>2.1</v>
      </c>
      <c r="E36" s="1">
        <v>1.83</v>
      </c>
      <c r="F36" s="1">
        <v>1.82</v>
      </c>
      <c r="G36" s="1">
        <v>1.85</v>
      </c>
      <c r="H36" s="1">
        <v>1.95</v>
      </c>
      <c r="I36" s="1">
        <v>2.2</v>
      </c>
      <c r="J36" s="1">
        <v>2.21</v>
      </c>
      <c r="K36" s="1">
        <v>2.2</v>
      </c>
      <c r="L36" s="1">
        <v>2.2</v>
      </c>
      <c r="M36" s="1">
        <v>2.21</v>
      </c>
      <c r="N36" s="1">
        <v>2.21</v>
      </c>
      <c r="O36" s="1">
        <v>2.25</v>
      </c>
      <c r="P36" s="5">
        <v>2.58</v>
      </c>
    </row>
    <row r="37" spans="1:16" ht="12.75">
      <c r="A37" s="2" t="s">
        <v>39</v>
      </c>
      <c r="B37" s="5">
        <v>1.55</v>
      </c>
      <c r="C37" s="1">
        <v>1.8</v>
      </c>
      <c r="D37" s="1">
        <f>SUM(E37:P37)/12</f>
        <v>2.1566666666666667</v>
      </c>
      <c r="E37" s="1">
        <v>1.87</v>
      </c>
      <c r="F37" s="1">
        <v>1.87</v>
      </c>
      <c r="G37" s="1">
        <v>2</v>
      </c>
      <c r="H37" s="1">
        <v>2</v>
      </c>
      <c r="I37" s="1">
        <v>2</v>
      </c>
      <c r="J37" s="1">
        <v>2.22</v>
      </c>
      <c r="K37" s="1">
        <v>2.2</v>
      </c>
      <c r="L37" s="1">
        <v>2.27</v>
      </c>
      <c r="M37" s="1">
        <v>2.25</v>
      </c>
      <c r="N37" s="1">
        <v>2.3</v>
      </c>
      <c r="O37" s="1">
        <v>2.4</v>
      </c>
      <c r="P37" s="5">
        <v>2.5</v>
      </c>
    </row>
    <row r="38" spans="1:16" ht="12.75">
      <c r="A38" s="2" t="s">
        <v>40</v>
      </c>
      <c r="B38" s="5">
        <v>0.74</v>
      </c>
      <c r="C38" s="1">
        <v>0.89</v>
      </c>
      <c r="D38" s="1">
        <f>SUM(E38:P38)/12</f>
        <v>1.0600000000000003</v>
      </c>
      <c r="E38" s="1">
        <v>0.94</v>
      </c>
      <c r="F38" s="1">
        <v>0.94</v>
      </c>
      <c r="G38" s="1">
        <v>0.94</v>
      </c>
      <c r="H38" s="1">
        <v>0.94</v>
      </c>
      <c r="I38" s="1">
        <v>1.12</v>
      </c>
      <c r="J38" s="1">
        <v>1.12</v>
      </c>
      <c r="K38" s="1">
        <v>1.12</v>
      </c>
      <c r="L38" s="1">
        <v>1.12</v>
      </c>
      <c r="M38" s="1">
        <v>1.12</v>
      </c>
      <c r="N38" s="1">
        <v>1.12</v>
      </c>
      <c r="O38" s="1">
        <v>1.12</v>
      </c>
      <c r="P38" s="5">
        <v>1.12</v>
      </c>
    </row>
    <row r="39" spans="1:16" ht="12.75">
      <c r="A39" s="12" t="s">
        <v>58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2" t="s">
        <v>34</v>
      </c>
      <c r="B40" s="5">
        <v>1.61</v>
      </c>
      <c r="C40" s="1">
        <v>1.82</v>
      </c>
      <c r="D40" s="1">
        <f>SUM(E40:P40)/12</f>
        <v>2.0933333333333333</v>
      </c>
      <c r="E40" s="1">
        <v>1.92</v>
      </c>
      <c r="F40" s="1">
        <v>1.92</v>
      </c>
      <c r="G40" s="1">
        <v>1.93</v>
      </c>
      <c r="H40" s="1">
        <v>1.97</v>
      </c>
      <c r="I40" s="1">
        <v>1.99</v>
      </c>
      <c r="J40" s="4">
        <v>2.14</v>
      </c>
      <c r="K40" s="1">
        <v>2.19</v>
      </c>
      <c r="L40" s="1">
        <v>2.19</v>
      </c>
      <c r="M40" s="1">
        <v>2.22</v>
      </c>
      <c r="N40" s="1">
        <v>2.21</v>
      </c>
      <c r="O40" s="1">
        <v>2.21</v>
      </c>
      <c r="P40" s="5">
        <v>2.23</v>
      </c>
    </row>
    <row r="41" spans="1:16" ht="12.75">
      <c r="A41" s="2" t="s">
        <v>53</v>
      </c>
      <c r="B41" s="5">
        <v>1.68</v>
      </c>
      <c r="C41" s="1">
        <v>1.97</v>
      </c>
      <c r="D41" s="1">
        <f>SUM(E41:P41)/12</f>
        <v>2.2925</v>
      </c>
      <c r="E41" s="1">
        <v>2.13</v>
      </c>
      <c r="F41" s="1">
        <v>2.12</v>
      </c>
      <c r="G41" s="1">
        <v>2.13</v>
      </c>
      <c r="H41" s="1">
        <v>2.13</v>
      </c>
      <c r="I41" s="1">
        <v>2.17</v>
      </c>
      <c r="J41" s="1">
        <v>2.3</v>
      </c>
      <c r="K41" s="1">
        <v>2.35</v>
      </c>
      <c r="L41" s="1">
        <v>2.39</v>
      </c>
      <c r="M41" s="1">
        <v>2.45</v>
      </c>
      <c r="N41" s="1">
        <v>2.46</v>
      </c>
      <c r="O41" s="1">
        <v>2.41</v>
      </c>
      <c r="P41" s="5">
        <v>2.47</v>
      </c>
    </row>
    <row r="42" spans="1:16" ht="12.75">
      <c r="A42" s="2" t="s">
        <v>35</v>
      </c>
      <c r="B42" s="5">
        <v>1.58</v>
      </c>
      <c r="C42" s="1">
        <v>1.87</v>
      </c>
      <c r="D42" s="1">
        <f>SUM(E42:P42)/12</f>
        <v>2.164166666666667</v>
      </c>
      <c r="E42" s="1">
        <v>1.99</v>
      </c>
      <c r="F42" s="1">
        <v>2</v>
      </c>
      <c r="G42" s="1">
        <v>2</v>
      </c>
      <c r="H42" s="1">
        <v>2.01</v>
      </c>
      <c r="I42" s="1">
        <v>2.03</v>
      </c>
      <c r="J42" s="1">
        <v>2.2</v>
      </c>
      <c r="K42" s="1">
        <v>2.25</v>
      </c>
      <c r="L42" s="1">
        <v>2.26</v>
      </c>
      <c r="M42" s="1">
        <v>2.3</v>
      </c>
      <c r="N42" s="1">
        <v>2.3</v>
      </c>
      <c r="O42" s="1">
        <v>2.31</v>
      </c>
      <c r="P42" s="5">
        <v>2.32</v>
      </c>
    </row>
    <row r="43" spans="1:16" ht="16.5">
      <c r="A43" s="7" t="s">
        <v>41</v>
      </c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</row>
    <row r="44" spans="1:16" ht="12.75">
      <c r="A44" s="2" t="s">
        <v>36</v>
      </c>
      <c r="B44" s="5">
        <v>1.72</v>
      </c>
      <c r="C44" s="1">
        <v>1.97</v>
      </c>
      <c r="D44" s="1">
        <f>SUM(E44:P44)/12</f>
        <v>2.2975</v>
      </c>
      <c r="E44" s="1">
        <v>2.08</v>
      </c>
      <c r="F44" s="1">
        <v>2.08</v>
      </c>
      <c r="G44" s="1">
        <v>2.09</v>
      </c>
      <c r="H44" s="1">
        <v>2.09</v>
      </c>
      <c r="I44" s="1">
        <v>2.13</v>
      </c>
      <c r="J44" s="1">
        <v>2.32</v>
      </c>
      <c r="K44" s="1">
        <v>2.34</v>
      </c>
      <c r="L44" s="1">
        <v>2.43</v>
      </c>
      <c r="M44" s="1">
        <v>2.47</v>
      </c>
      <c r="N44" s="1">
        <v>2.51</v>
      </c>
      <c r="O44" s="1">
        <v>2.52</v>
      </c>
      <c r="P44" s="5">
        <v>2.51</v>
      </c>
    </row>
    <row r="45" spans="1:16" ht="12.75">
      <c r="A45" s="2" t="s">
        <v>37</v>
      </c>
      <c r="B45" s="5">
        <v>2.64</v>
      </c>
      <c r="C45" s="1">
        <v>3.11</v>
      </c>
      <c r="D45" s="1">
        <v>3.66</v>
      </c>
      <c r="E45" s="1">
        <v>3.31</v>
      </c>
      <c r="F45" s="1">
        <v>3.33</v>
      </c>
      <c r="G45" s="1">
        <v>3.29</v>
      </c>
      <c r="H45" s="1">
        <v>3.42</v>
      </c>
      <c r="I45" s="1">
        <v>3.52</v>
      </c>
      <c r="J45" s="1">
        <v>3.81</v>
      </c>
      <c r="K45" s="1">
        <v>3.88</v>
      </c>
      <c r="L45" s="1">
        <v>3.89</v>
      </c>
      <c r="M45" s="1">
        <v>4.05</v>
      </c>
      <c r="N45" s="1">
        <v>4.06</v>
      </c>
      <c r="O45" s="1">
        <v>4.14</v>
      </c>
      <c r="P45" s="5">
        <v>4.23</v>
      </c>
    </row>
    <row r="46" spans="1:16" ht="12.75">
      <c r="A46" s="2" t="s">
        <v>38</v>
      </c>
      <c r="B46" s="5">
        <v>1.52</v>
      </c>
      <c r="C46" s="1">
        <v>1.75</v>
      </c>
      <c r="D46" s="1">
        <f>SUM(E46:P46)/12</f>
        <v>2.05</v>
      </c>
      <c r="E46" s="1">
        <v>1.87</v>
      </c>
      <c r="F46" s="1">
        <v>1.88</v>
      </c>
      <c r="G46" s="1">
        <v>1.89</v>
      </c>
      <c r="H46" s="1">
        <v>1.9</v>
      </c>
      <c r="I46" s="1">
        <v>1.94</v>
      </c>
      <c r="J46" s="1">
        <v>2.09</v>
      </c>
      <c r="K46" s="1">
        <v>2.13</v>
      </c>
      <c r="L46" s="1">
        <v>2.14</v>
      </c>
      <c r="M46" s="1">
        <v>2.17</v>
      </c>
      <c r="N46" s="1">
        <v>2.18</v>
      </c>
      <c r="O46" s="1">
        <v>2.19</v>
      </c>
      <c r="P46" s="5">
        <v>2.22</v>
      </c>
    </row>
    <row r="47" spans="1:16" ht="12.75">
      <c r="A47" s="2" t="s">
        <v>39</v>
      </c>
      <c r="B47" s="5">
        <v>1.54</v>
      </c>
      <c r="C47" s="1">
        <v>1.8</v>
      </c>
      <c r="D47" s="1">
        <f>SUM(E47:P47)/12</f>
        <v>2.065</v>
      </c>
      <c r="E47" s="1">
        <v>1.89</v>
      </c>
      <c r="F47" s="1">
        <v>1.9</v>
      </c>
      <c r="G47" s="1">
        <v>1.91</v>
      </c>
      <c r="H47" s="1">
        <v>1.9</v>
      </c>
      <c r="I47" s="1">
        <v>1.94</v>
      </c>
      <c r="J47" s="1">
        <v>2.06</v>
      </c>
      <c r="K47" s="1">
        <v>2.14</v>
      </c>
      <c r="L47" s="1">
        <v>2.16</v>
      </c>
      <c r="M47" s="1">
        <v>2.23</v>
      </c>
      <c r="N47" s="1">
        <v>2.21</v>
      </c>
      <c r="O47" s="1">
        <v>2.19</v>
      </c>
      <c r="P47" s="5">
        <v>2.25</v>
      </c>
    </row>
    <row r="48" spans="1:16" ht="12.75">
      <c r="A48" s="2" t="s">
        <v>40</v>
      </c>
      <c r="B48" s="5">
        <v>0.8</v>
      </c>
      <c r="C48" s="5">
        <v>0.91</v>
      </c>
      <c r="D48" s="1">
        <f>SUM(E48:P48)/12</f>
        <v>1.0775000000000001</v>
      </c>
      <c r="E48" s="5">
        <v>0.97</v>
      </c>
      <c r="F48" s="5">
        <v>0.97</v>
      </c>
      <c r="G48" s="5">
        <v>0.98</v>
      </c>
      <c r="H48" s="5">
        <v>0.99</v>
      </c>
      <c r="I48" s="5">
        <v>1.03</v>
      </c>
      <c r="J48" s="5">
        <v>1.12</v>
      </c>
      <c r="K48" s="5">
        <v>1.14</v>
      </c>
      <c r="L48" s="5">
        <v>1.14</v>
      </c>
      <c r="M48" s="5">
        <v>1.15</v>
      </c>
      <c r="N48" s="5">
        <v>1.14</v>
      </c>
      <c r="O48" s="5">
        <v>1.15</v>
      </c>
      <c r="P48" s="5">
        <v>1.15</v>
      </c>
    </row>
    <row r="49" spans="1:16" ht="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10" t="s">
        <v>59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</sheetData>
  <mergeCells count="26">
    <mergeCell ref="A1:P1"/>
    <mergeCell ref="A2:P2"/>
    <mergeCell ref="A3:P4"/>
    <mergeCell ref="B5:P5"/>
    <mergeCell ref="D6:P6"/>
    <mergeCell ref="D7:D8"/>
    <mergeCell ref="E7:E8"/>
    <mergeCell ref="F7:F8"/>
    <mergeCell ref="G7:G8"/>
    <mergeCell ref="H7:H8"/>
    <mergeCell ref="I7:I8"/>
    <mergeCell ref="J7:J8"/>
    <mergeCell ref="A50:P50"/>
    <mergeCell ref="A5:A8"/>
    <mergeCell ref="A9:P9"/>
    <mergeCell ref="A19:P19"/>
    <mergeCell ref="A29:P29"/>
    <mergeCell ref="A39:P39"/>
    <mergeCell ref="M7:M8"/>
    <mergeCell ref="N7:N8"/>
    <mergeCell ref="B6:B8"/>
    <mergeCell ref="C6:C8"/>
    <mergeCell ref="O7:O8"/>
    <mergeCell ref="P7:P8"/>
    <mergeCell ref="K7:K8"/>
    <mergeCell ref="L7:L8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P1"/>
    </sheetView>
  </sheetViews>
  <sheetFormatPr defaultColWidth="9.140625" defaultRowHeight="12.75"/>
  <cols>
    <col min="1" max="1" width="18.7109375" style="0" customWidth="1"/>
    <col min="2" max="3" width="6.421875" style="0" customWidth="1"/>
    <col min="4" max="16" width="5.7109375" style="0" customWidth="1"/>
  </cols>
  <sheetData>
    <row r="1" spans="1:16" ht="1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20" t="s">
        <v>18</v>
      </c>
      <c r="B5" s="15" t="s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6"/>
    </row>
    <row r="6" spans="1:16" ht="12.75">
      <c r="A6" s="21"/>
      <c r="B6" s="17" t="s">
        <v>19</v>
      </c>
      <c r="C6" s="17" t="s">
        <v>20</v>
      </c>
      <c r="D6" s="27">
        <v>1972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12.75">
      <c r="A7" s="21"/>
      <c r="B7" s="15"/>
      <c r="C7" s="15"/>
      <c r="D7" s="17" t="s">
        <v>21</v>
      </c>
      <c r="E7" s="15" t="s">
        <v>22</v>
      </c>
      <c r="F7" s="17" t="s">
        <v>32</v>
      </c>
      <c r="G7" s="15" t="s">
        <v>23</v>
      </c>
      <c r="H7" s="15" t="s">
        <v>24</v>
      </c>
      <c r="I7" s="15" t="s">
        <v>25</v>
      </c>
      <c r="J7" s="15" t="s">
        <v>26</v>
      </c>
      <c r="K7" s="15" t="s">
        <v>27</v>
      </c>
      <c r="L7" s="15" t="s">
        <v>28</v>
      </c>
      <c r="M7" s="17" t="s">
        <v>33</v>
      </c>
      <c r="N7" s="15" t="s">
        <v>29</v>
      </c>
      <c r="O7" s="17" t="s">
        <v>30</v>
      </c>
      <c r="P7" s="23" t="s">
        <v>31</v>
      </c>
    </row>
    <row r="8" spans="1:16" ht="12.75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4"/>
    </row>
    <row r="9" spans="1:16" ht="12.75">
      <c r="A9" s="19" t="s">
        <v>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.75">
      <c r="A10" s="2" t="s">
        <v>34</v>
      </c>
      <c r="B10" s="5">
        <v>1.12</v>
      </c>
      <c r="C10" s="1">
        <v>1.33</v>
      </c>
      <c r="D10" s="1">
        <v>1.45</v>
      </c>
      <c r="E10" s="1">
        <v>1.43</v>
      </c>
      <c r="F10" s="1">
        <v>1.43</v>
      </c>
      <c r="G10" s="1">
        <v>1.43</v>
      </c>
      <c r="H10" s="1">
        <v>1.43</v>
      </c>
      <c r="I10" s="1">
        <v>1.43</v>
      </c>
      <c r="J10" s="1">
        <v>1.53</v>
      </c>
      <c r="K10" s="1">
        <v>1.74</v>
      </c>
      <c r="L10" s="1">
        <v>1.74</v>
      </c>
      <c r="M10" s="1">
        <v>1.74</v>
      </c>
      <c r="N10" s="1">
        <v>1.74</v>
      </c>
      <c r="O10" s="1">
        <v>1.74</v>
      </c>
      <c r="P10" s="5">
        <v>1.74</v>
      </c>
    </row>
    <row r="11" spans="1:16" ht="12.75">
      <c r="A11" s="2" t="s">
        <v>53</v>
      </c>
      <c r="B11" s="5">
        <v>1.15</v>
      </c>
      <c r="C11" s="1">
        <v>1.35</v>
      </c>
      <c r="D11" s="1">
        <f>SUM(E11:P11)/12</f>
        <v>1.6325</v>
      </c>
      <c r="E11" s="1">
        <v>1.47</v>
      </c>
      <c r="F11" s="1">
        <v>1.5</v>
      </c>
      <c r="G11" s="1">
        <v>1.5</v>
      </c>
      <c r="H11" s="1">
        <v>1.5</v>
      </c>
      <c r="I11" s="1">
        <v>1.5</v>
      </c>
      <c r="J11" s="1">
        <v>1.54</v>
      </c>
      <c r="K11" s="1">
        <v>1.68</v>
      </c>
      <c r="L11" s="1">
        <v>1.78</v>
      </c>
      <c r="M11" s="1">
        <v>1.78</v>
      </c>
      <c r="N11" s="1">
        <v>1.78</v>
      </c>
      <c r="O11" s="1">
        <v>1.78</v>
      </c>
      <c r="P11" s="5">
        <v>1.78</v>
      </c>
    </row>
    <row r="12" spans="1:16" ht="12.75">
      <c r="A12" s="2" t="s">
        <v>35</v>
      </c>
      <c r="B12" s="5">
        <v>1.12</v>
      </c>
      <c r="C12" s="1">
        <v>1.32</v>
      </c>
      <c r="D12" s="1">
        <f>SUM(E12:P12)/12</f>
        <v>1.6274999999999997</v>
      </c>
      <c r="E12" s="1">
        <v>1.47</v>
      </c>
      <c r="F12" s="1">
        <v>1.47</v>
      </c>
      <c r="G12" s="1">
        <v>1.47</v>
      </c>
      <c r="H12" s="1">
        <v>1.44</v>
      </c>
      <c r="I12" s="1">
        <v>1.47</v>
      </c>
      <c r="J12" s="1">
        <v>1.54</v>
      </c>
      <c r="K12" s="1">
        <v>1.77</v>
      </c>
      <c r="L12" s="1">
        <v>1.78</v>
      </c>
      <c r="M12" s="1">
        <v>1.78</v>
      </c>
      <c r="N12" s="1">
        <v>1.78</v>
      </c>
      <c r="O12" s="1">
        <v>1.78</v>
      </c>
      <c r="P12" s="5">
        <v>1.78</v>
      </c>
    </row>
    <row r="13" spans="1:16" ht="12.75">
      <c r="A13" s="7" t="s">
        <v>41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1:16" ht="12.75">
      <c r="A14" s="2" t="s">
        <v>36</v>
      </c>
      <c r="B14" s="5">
        <v>1.13</v>
      </c>
      <c r="C14" s="1">
        <v>1.33</v>
      </c>
      <c r="D14" s="1">
        <f>SUM(E14:P14)/12</f>
        <v>1.613333333333333</v>
      </c>
      <c r="E14" s="1">
        <v>1.46</v>
      </c>
      <c r="F14" s="1">
        <v>1.43</v>
      </c>
      <c r="G14" s="1">
        <v>1.43</v>
      </c>
      <c r="H14" s="1">
        <v>1.5</v>
      </c>
      <c r="I14" s="1">
        <v>1.5</v>
      </c>
      <c r="J14" s="1">
        <v>1.66</v>
      </c>
      <c r="K14" s="1">
        <v>1.71</v>
      </c>
      <c r="L14" s="1">
        <v>1.71</v>
      </c>
      <c r="M14" s="1">
        <v>1.74</v>
      </c>
      <c r="N14" s="1">
        <v>1.74</v>
      </c>
      <c r="O14" s="1">
        <v>1.74</v>
      </c>
      <c r="P14" s="5">
        <v>1.74</v>
      </c>
    </row>
    <row r="15" spans="1:16" ht="12.75">
      <c r="A15" s="2" t="s">
        <v>37</v>
      </c>
      <c r="B15" s="5">
        <v>1.9</v>
      </c>
      <c r="C15" s="1">
        <v>1.96</v>
      </c>
      <c r="D15" s="1">
        <f>SUM(E15:P15)/12</f>
        <v>2.5091666666666668</v>
      </c>
      <c r="E15" s="1">
        <v>2.04</v>
      </c>
      <c r="F15" s="1">
        <v>2.13</v>
      </c>
      <c r="G15" s="1">
        <v>2.13</v>
      </c>
      <c r="H15" s="1">
        <v>2.13</v>
      </c>
      <c r="I15" s="1">
        <v>2.26</v>
      </c>
      <c r="J15" s="1">
        <v>2.53</v>
      </c>
      <c r="K15" s="1">
        <v>2.84</v>
      </c>
      <c r="L15" s="1">
        <v>2.89</v>
      </c>
      <c r="M15" s="1">
        <v>2.89</v>
      </c>
      <c r="N15" s="1">
        <v>2.79</v>
      </c>
      <c r="O15" s="1">
        <v>2.79</v>
      </c>
      <c r="P15" s="5">
        <v>2.69</v>
      </c>
    </row>
    <row r="16" spans="1:16" ht="12.75">
      <c r="A16" s="2" t="s">
        <v>38</v>
      </c>
      <c r="B16" s="5">
        <v>1.09</v>
      </c>
      <c r="C16" s="1">
        <v>1.33</v>
      </c>
      <c r="D16" s="1">
        <v>1.68</v>
      </c>
      <c r="E16" s="1">
        <v>1.46</v>
      </c>
      <c r="F16" s="1">
        <v>1.46</v>
      </c>
      <c r="G16" s="1">
        <v>1.46</v>
      </c>
      <c r="H16" s="1">
        <v>1.46</v>
      </c>
      <c r="I16" s="1">
        <v>1.52</v>
      </c>
      <c r="J16" s="1">
        <v>1.62</v>
      </c>
      <c r="K16" s="1">
        <v>1.83</v>
      </c>
      <c r="L16" s="1">
        <v>1.84</v>
      </c>
      <c r="M16" s="1">
        <v>1.84</v>
      </c>
      <c r="N16" s="1">
        <v>1.84</v>
      </c>
      <c r="O16" s="1">
        <v>1.84</v>
      </c>
      <c r="P16" s="5">
        <v>1.84</v>
      </c>
    </row>
    <row r="17" spans="1:16" ht="12.75">
      <c r="A17" s="2" t="s">
        <v>39</v>
      </c>
      <c r="B17" s="5">
        <v>1.13</v>
      </c>
      <c r="C17" s="1">
        <v>1.29</v>
      </c>
      <c r="D17" s="1">
        <f>SUM(E17:P17)/12</f>
        <v>1.5691666666666666</v>
      </c>
      <c r="E17" s="1">
        <v>1.4</v>
      </c>
      <c r="F17" s="1">
        <v>1.4</v>
      </c>
      <c r="G17" s="1">
        <v>1.4</v>
      </c>
      <c r="H17" s="1">
        <v>1.4</v>
      </c>
      <c r="I17" s="1">
        <v>1.4</v>
      </c>
      <c r="J17" s="1">
        <v>1.53</v>
      </c>
      <c r="K17" s="1">
        <v>1.67</v>
      </c>
      <c r="L17" s="1">
        <v>1.67</v>
      </c>
      <c r="M17" s="1">
        <v>1.74</v>
      </c>
      <c r="N17" s="1">
        <v>1.74</v>
      </c>
      <c r="O17" s="1">
        <v>1.74</v>
      </c>
      <c r="P17" s="5">
        <v>1.74</v>
      </c>
    </row>
    <row r="18" spans="1:16" ht="12.75">
      <c r="A18" s="2" t="s">
        <v>40</v>
      </c>
      <c r="B18" s="5">
        <v>0.75</v>
      </c>
      <c r="C18" s="1">
        <v>0.89</v>
      </c>
      <c r="D18" s="1">
        <f>SUM(E18:P18)/12</f>
        <v>1.0333333333333334</v>
      </c>
      <c r="E18" s="1">
        <v>0.94</v>
      </c>
      <c r="F18" s="1">
        <v>0.94</v>
      </c>
      <c r="G18" s="1">
        <v>0.93</v>
      </c>
      <c r="H18" s="1">
        <v>0.93</v>
      </c>
      <c r="I18" s="1">
        <v>0.94</v>
      </c>
      <c r="J18" s="1">
        <v>1</v>
      </c>
      <c r="K18" s="1">
        <v>1.12</v>
      </c>
      <c r="L18" s="1">
        <v>1.12</v>
      </c>
      <c r="M18" s="1">
        <v>1.12</v>
      </c>
      <c r="N18" s="1">
        <v>1.12</v>
      </c>
      <c r="O18" s="1">
        <v>1.12</v>
      </c>
      <c r="P18" s="5">
        <v>1.12</v>
      </c>
    </row>
    <row r="19" spans="1:16" ht="12.75">
      <c r="A19" s="12" t="s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2" t="s">
        <v>34</v>
      </c>
      <c r="B20" s="5">
        <v>1.32</v>
      </c>
      <c r="C20" s="1">
        <v>1.58</v>
      </c>
      <c r="D20" s="1">
        <v>1.76</v>
      </c>
      <c r="E20" s="1">
        <v>1.65</v>
      </c>
      <c r="F20" s="1">
        <v>1.65</v>
      </c>
      <c r="G20" s="1">
        <v>1.65</v>
      </c>
      <c r="H20" s="1">
        <v>1.65</v>
      </c>
      <c r="I20" s="1">
        <v>1.66</v>
      </c>
      <c r="J20" s="1">
        <v>1.68</v>
      </c>
      <c r="K20" s="1">
        <v>1.68</v>
      </c>
      <c r="L20" s="1">
        <v>1.68</v>
      </c>
      <c r="M20" s="1">
        <v>1.68</v>
      </c>
      <c r="N20" s="1">
        <v>2.2</v>
      </c>
      <c r="O20" s="1">
        <v>2.2</v>
      </c>
      <c r="P20" s="5">
        <v>2.2</v>
      </c>
    </row>
    <row r="21" spans="1:16" ht="12.75">
      <c r="A21" s="2" t="s">
        <v>53</v>
      </c>
      <c r="B21" s="5">
        <v>1.45</v>
      </c>
      <c r="C21" s="1">
        <v>1.78</v>
      </c>
      <c r="D21" s="1">
        <f>SUM(E21:P21)/12</f>
        <v>1.9350000000000003</v>
      </c>
      <c r="E21" s="1">
        <v>1.8</v>
      </c>
      <c r="F21" s="1">
        <v>1.8</v>
      </c>
      <c r="G21" s="1">
        <v>1.8</v>
      </c>
      <c r="H21" s="1">
        <v>2.23</v>
      </c>
      <c r="I21" s="1">
        <v>1.8</v>
      </c>
      <c r="J21" s="1">
        <v>1.83</v>
      </c>
      <c r="K21" s="1">
        <v>1.84</v>
      </c>
      <c r="L21" s="1">
        <v>1.84</v>
      </c>
      <c r="M21" s="1">
        <v>1.84</v>
      </c>
      <c r="N21" s="1">
        <v>1.84</v>
      </c>
      <c r="O21" s="1">
        <v>2.3</v>
      </c>
      <c r="P21" s="5">
        <v>2.3</v>
      </c>
    </row>
    <row r="22" spans="1:16" ht="12.75">
      <c r="A22" s="2" t="s">
        <v>35</v>
      </c>
      <c r="B22" s="5">
        <v>1.29</v>
      </c>
      <c r="C22" s="1">
        <v>1.6</v>
      </c>
      <c r="D22" s="1">
        <f>SUM(E22:P22)/12</f>
        <v>1.6841666666666668</v>
      </c>
      <c r="E22" s="1">
        <v>1.6</v>
      </c>
      <c r="F22" s="1">
        <v>1.6</v>
      </c>
      <c r="G22" s="1">
        <v>1.6</v>
      </c>
      <c r="H22" s="1">
        <v>1.6</v>
      </c>
      <c r="I22" s="1">
        <v>1.62</v>
      </c>
      <c r="J22" s="1">
        <v>1.63</v>
      </c>
      <c r="K22" s="1">
        <v>1.64</v>
      </c>
      <c r="L22" s="1">
        <v>1.64</v>
      </c>
      <c r="M22" s="1">
        <v>1.64</v>
      </c>
      <c r="N22" s="1">
        <v>1.64</v>
      </c>
      <c r="O22" s="1">
        <v>2</v>
      </c>
      <c r="P22" s="5">
        <v>2</v>
      </c>
    </row>
    <row r="23" spans="1:16" ht="12" customHeight="1">
      <c r="A23" s="7" t="s">
        <v>41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1:16" ht="12" customHeight="1">
      <c r="A24" s="2" t="s">
        <v>36</v>
      </c>
      <c r="B24" s="5">
        <v>1.53</v>
      </c>
      <c r="C24" s="1">
        <v>2.01</v>
      </c>
      <c r="D24" s="1">
        <f>SUM(E24:P24)/12</f>
        <v>2.600833333333333</v>
      </c>
      <c r="E24" s="1">
        <v>2.5</v>
      </c>
      <c r="F24" s="1">
        <v>2.5</v>
      </c>
      <c r="G24" s="1">
        <v>2.5</v>
      </c>
      <c r="H24" s="1">
        <v>2.5</v>
      </c>
      <c r="I24" s="1">
        <v>2.52</v>
      </c>
      <c r="J24" s="1">
        <v>2.53</v>
      </c>
      <c r="K24" s="1">
        <v>2.54</v>
      </c>
      <c r="L24" s="1">
        <v>2.54</v>
      </c>
      <c r="M24" s="1">
        <v>2.54</v>
      </c>
      <c r="N24" s="1">
        <v>2.54</v>
      </c>
      <c r="O24" s="1">
        <v>3</v>
      </c>
      <c r="P24" s="5">
        <v>3</v>
      </c>
    </row>
    <row r="25" spans="1:16" ht="12.75">
      <c r="A25" s="2" t="s">
        <v>37</v>
      </c>
      <c r="B25" s="5">
        <v>2.67</v>
      </c>
      <c r="C25" s="1">
        <v>3.27</v>
      </c>
      <c r="D25" s="1">
        <f>SUM(E25:P25)/12</f>
        <v>4.625000000000001</v>
      </c>
      <c r="E25" s="1">
        <v>4.4</v>
      </c>
      <c r="F25" s="1">
        <v>4.4</v>
      </c>
      <c r="G25" s="1">
        <v>4.4</v>
      </c>
      <c r="H25" s="1">
        <v>4.4</v>
      </c>
      <c r="I25" s="1">
        <v>4.5</v>
      </c>
      <c r="J25" s="1">
        <v>4.6</v>
      </c>
      <c r="K25" s="1">
        <v>4.6</v>
      </c>
      <c r="L25" s="1">
        <v>4.6</v>
      </c>
      <c r="M25" s="1">
        <v>4.6</v>
      </c>
      <c r="N25" s="1">
        <v>4.6</v>
      </c>
      <c r="O25" s="1">
        <v>5.2</v>
      </c>
      <c r="P25" s="5">
        <v>5.2</v>
      </c>
    </row>
    <row r="26" spans="1:16" ht="12.75">
      <c r="A26" s="2" t="s">
        <v>38</v>
      </c>
      <c r="B26" s="5">
        <v>1.16</v>
      </c>
      <c r="C26" s="1">
        <v>1.45</v>
      </c>
      <c r="D26" s="1">
        <f>SUM(E26:P26)/12</f>
        <v>1.7108333333333332</v>
      </c>
      <c r="E26" s="1">
        <v>1.5</v>
      </c>
      <c r="F26" s="1">
        <v>1.57</v>
      </c>
      <c r="G26" s="1">
        <v>1.58</v>
      </c>
      <c r="H26" s="1">
        <v>1.58</v>
      </c>
      <c r="I26" s="1">
        <v>1.6</v>
      </c>
      <c r="J26" s="1">
        <v>1.7</v>
      </c>
      <c r="K26" s="1">
        <v>1.7</v>
      </c>
      <c r="L26" s="1">
        <v>1.7</v>
      </c>
      <c r="M26" s="1">
        <v>1.8</v>
      </c>
      <c r="N26" s="1">
        <v>1.8</v>
      </c>
      <c r="O26" s="1">
        <v>2</v>
      </c>
      <c r="P26" s="5">
        <v>2</v>
      </c>
    </row>
    <row r="27" spans="1:16" ht="12.75">
      <c r="A27" s="2" t="s">
        <v>39</v>
      </c>
      <c r="B27" s="5">
        <v>1.26</v>
      </c>
      <c r="C27" s="1">
        <v>1.61</v>
      </c>
      <c r="D27" s="1">
        <f>SUM(E27:P27)/12</f>
        <v>1.6366666666666667</v>
      </c>
      <c r="E27" s="1">
        <v>1.54</v>
      </c>
      <c r="F27" s="1">
        <v>1.52</v>
      </c>
      <c r="G27" s="1">
        <v>1.52</v>
      </c>
      <c r="H27" s="1">
        <v>1.54</v>
      </c>
      <c r="I27" s="1">
        <v>1.53</v>
      </c>
      <c r="J27" s="1">
        <v>1.59</v>
      </c>
      <c r="K27" s="1">
        <v>1.6</v>
      </c>
      <c r="L27" s="1">
        <v>1.6</v>
      </c>
      <c r="M27" s="1">
        <v>1.6</v>
      </c>
      <c r="N27" s="1">
        <v>1.6</v>
      </c>
      <c r="O27" s="1">
        <v>2</v>
      </c>
      <c r="P27" s="5">
        <v>2</v>
      </c>
    </row>
    <row r="28" spans="1:16" ht="12.75">
      <c r="A28" s="2" t="s">
        <v>40</v>
      </c>
      <c r="B28" s="5">
        <v>0.7</v>
      </c>
      <c r="C28" s="1">
        <v>0.9</v>
      </c>
      <c r="D28" s="1">
        <f>SUM(E28:P28)/12</f>
        <v>1.0599999999999998</v>
      </c>
      <c r="E28" s="1">
        <v>0.97</v>
      </c>
      <c r="F28" s="1">
        <v>0.97</v>
      </c>
      <c r="G28" s="1">
        <v>0.97</v>
      </c>
      <c r="H28" s="1">
        <v>0.97</v>
      </c>
      <c r="I28" s="1">
        <v>0.97</v>
      </c>
      <c r="J28" s="1">
        <v>1</v>
      </c>
      <c r="K28" s="1">
        <v>1.1</v>
      </c>
      <c r="L28" s="1">
        <v>1.1</v>
      </c>
      <c r="M28" s="1">
        <v>1.1</v>
      </c>
      <c r="N28" s="1">
        <v>1.1</v>
      </c>
      <c r="O28" s="1">
        <v>1.27</v>
      </c>
      <c r="P28" s="5">
        <v>1.2</v>
      </c>
    </row>
    <row r="29" spans="1:16" ht="12.75">
      <c r="A29" s="12" t="s">
        <v>11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2" t="s">
        <v>34</v>
      </c>
      <c r="B30" s="5">
        <v>1.14</v>
      </c>
      <c r="C30" s="1">
        <v>1.35</v>
      </c>
      <c r="D30" s="1">
        <f>SUM(E30:P30)/12</f>
        <v>1.5791666666666664</v>
      </c>
      <c r="E30" s="1">
        <v>1.45</v>
      </c>
      <c r="F30" s="1">
        <v>1.49</v>
      </c>
      <c r="G30" s="1">
        <v>1.51</v>
      </c>
      <c r="H30" s="1">
        <v>1.54</v>
      </c>
      <c r="I30" s="1">
        <v>1.41</v>
      </c>
      <c r="J30" s="1">
        <v>1.59</v>
      </c>
      <c r="K30" s="1">
        <v>1.6</v>
      </c>
      <c r="L30" s="1">
        <v>1.77</v>
      </c>
      <c r="M30" s="1">
        <v>1.63</v>
      </c>
      <c r="N30" s="1">
        <v>1.58</v>
      </c>
      <c r="O30" s="1">
        <v>1.66</v>
      </c>
      <c r="P30" s="5">
        <v>1.72</v>
      </c>
    </row>
    <row r="31" spans="1:16" ht="12.75">
      <c r="A31" s="2" t="s">
        <v>53</v>
      </c>
      <c r="B31" s="5">
        <v>1.33</v>
      </c>
      <c r="C31" s="1">
        <v>1.54</v>
      </c>
      <c r="D31" s="1">
        <f>SUM(E31:P31)/12</f>
        <v>1.8366666666666667</v>
      </c>
      <c r="E31" s="1">
        <v>1.7</v>
      </c>
      <c r="F31" s="1">
        <v>1.71</v>
      </c>
      <c r="G31" s="1">
        <v>1.68</v>
      </c>
      <c r="H31" s="1">
        <v>1.68</v>
      </c>
      <c r="I31" s="1">
        <v>1.66</v>
      </c>
      <c r="J31" s="1">
        <v>1.93</v>
      </c>
      <c r="K31" s="1">
        <v>1.79</v>
      </c>
      <c r="L31" s="1">
        <v>1.97</v>
      </c>
      <c r="M31" s="1">
        <v>1.97</v>
      </c>
      <c r="N31" s="1">
        <v>1.84</v>
      </c>
      <c r="O31" s="1">
        <v>2.08</v>
      </c>
      <c r="P31" s="5">
        <v>2.03</v>
      </c>
    </row>
    <row r="32" spans="1:16" ht="12.75">
      <c r="A32" s="2" t="s">
        <v>35</v>
      </c>
      <c r="B32" s="5">
        <v>1.15</v>
      </c>
      <c r="C32" s="1">
        <v>1.37</v>
      </c>
      <c r="D32" s="1">
        <f>SUM(E32:P32)/12</f>
        <v>1.6125</v>
      </c>
      <c r="E32" s="1">
        <v>1.51</v>
      </c>
      <c r="F32" s="1">
        <v>1.51</v>
      </c>
      <c r="G32" s="1">
        <v>1.59</v>
      </c>
      <c r="H32" s="1">
        <v>1.59</v>
      </c>
      <c r="I32" s="1">
        <v>1.44</v>
      </c>
      <c r="J32" s="1">
        <v>1.62</v>
      </c>
      <c r="K32" s="1">
        <v>1.62</v>
      </c>
      <c r="L32" s="1">
        <v>1.69</v>
      </c>
      <c r="M32" s="1">
        <v>1.7</v>
      </c>
      <c r="N32" s="1">
        <v>1.56</v>
      </c>
      <c r="O32" s="1">
        <v>1.7</v>
      </c>
      <c r="P32" s="5">
        <v>1.82</v>
      </c>
    </row>
    <row r="33" spans="1:16" ht="12.75">
      <c r="A33" s="7" t="s">
        <v>41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"/>
      <c r="P33" s="1"/>
    </row>
    <row r="34" spans="1:16" ht="12.75">
      <c r="A34" s="2" t="s">
        <v>36</v>
      </c>
      <c r="B34" s="5">
        <v>1.27</v>
      </c>
      <c r="C34" s="1">
        <v>1.55</v>
      </c>
      <c r="D34" s="1">
        <f>SUM(E34:P34)/12</f>
        <v>1.9583333333333333</v>
      </c>
      <c r="E34" s="1">
        <v>1.7</v>
      </c>
      <c r="F34" s="1">
        <v>1.75</v>
      </c>
      <c r="G34" s="1">
        <v>1.87</v>
      </c>
      <c r="H34" s="1">
        <v>1.87</v>
      </c>
      <c r="I34" s="1">
        <v>1.72</v>
      </c>
      <c r="J34" s="1">
        <v>1.9</v>
      </c>
      <c r="K34" s="1">
        <v>1.91</v>
      </c>
      <c r="L34" s="1">
        <v>1.96</v>
      </c>
      <c r="M34" s="1">
        <v>2.3</v>
      </c>
      <c r="N34" s="1">
        <v>2.1</v>
      </c>
      <c r="O34" s="1">
        <v>2.22</v>
      </c>
      <c r="P34" s="5">
        <v>2.2</v>
      </c>
    </row>
    <row r="35" spans="1:16" ht="12.75">
      <c r="A35" s="2" t="s">
        <v>37</v>
      </c>
      <c r="B35" s="5">
        <v>1.76</v>
      </c>
      <c r="C35" s="1">
        <v>2.34</v>
      </c>
      <c r="D35" s="1">
        <f>SUM(E35:P35)/12</f>
        <v>2.735</v>
      </c>
      <c r="E35" s="1">
        <v>2.42</v>
      </c>
      <c r="F35" s="1">
        <v>2.42</v>
      </c>
      <c r="G35" s="1">
        <v>2.5</v>
      </c>
      <c r="H35" s="1">
        <v>2.52</v>
      </c>
      <c r="I35" s="1">
        <v>2.5</v>
      </c>
      <c r="J35" s="1">
        <v>2.89</v>
      </c>
      <c r="K35" s="1">
        <v>2.77</v>
      </c>
      <c r="L35" s="1">
        <v>2.9</v>
      </c>
      <c r="M35" s="1">
        <v>2.95</v>
      </c>
      <c r="N35" s="1">
        <v>2.92</v>
      </c>
      <c r="O35" s="1">
        <v>3</v>
      </c>
      <c r="P35" s="5">
        <v>3.03</v>
      </c>
    </row>
    <row r="36" spans="1:16" ht="12.75">
      <c r="A36" s="2" t="s">
        <v>38</v>
      </c>
      <c r="B36" s="5">
        <v>1.06</v>
      </c>
      <c r="C36" s="1">
        <v>1.31</v>
      </c>
      <c r="D36" s="1">
        <f>SUM(E36:P36)/12</f>
        <v>1.5933333333333335</v>
      </c>
      <c r="E36" s="1">
        <v>1.43</v>
      </c>
      <c r="F36" s="1">
        <v>1.46</v>
      </c>
      <c r="G36" s="1">
        <v>1.56</v>
      </c>
      <c r="H36" s="1">
        <v>1.56</v>
      </c>
      <c r="I36" s="1">
        <v>1.46</v>
      </c>
      <c r="J36" s="1">
        <v>1.64</v>
      </c>
      <c r="K36" s="1">
        <v>1.61</v>
      </c>
      <c r="L36" s="1">
        <v>1.61</v>
      </c>
      <c r="M36" s="1">
        <v>1.72</v>
      </c>
      <c r="N36" s="1">
        <v>1.59</v>
      </c>
      <c r="O36" s="1">
        <v>1.72</v>
      </c>
      <c r="P36" s="5">
        <v>1.76</v>
      </c>
    </row>
    <row r="37" spans="1:16" ht="12.75">
      <c r="A37" s="2" t="s">
        <v>39</v>
      </c>
      <c r="B37" s="5">
        <v>1.21</v>
      </c>
      <c r="C37" s="1">
        <v>1.34</v>
      </c>
      <c r="D37" s="1">
        <f>SUM(E37:P37)/12</f>
        <v>1.5716666666666665</v>
      </c>
      <c r="E37" s="1">
        <v>1.47</v>
      </c>
      <c r="F37" s="1">
        <v>1.45</v>
      </c>
      <c r="G37" s="1">
        <v>1.5</v>
      </c>
      <c r="H37" s="1">
        <v>1.45</v>
      </c>
      <c r="I37" s="1">
        <v>1.4</v>
      </c>
      <c r="J37" s="1">
        <v>1.63</v>
      </c>
      <c r="K37" s="1">
        <v>1.58</v>
      </c>
      <c r="L37" s="1">
        <v>1.55</v>
      </c>
      <c r="M37" s="1">
        <v>1.71</v>
      </c>
      <c r="N37" s="1">
        <v>1.65</v>
      </c>
      <c r="O37" s="1">
        <v>1.72</v>
      </c>
      <c r="P37" s="5">
        <v>1.75</v>
      </c>
    </row>
    <row r="38" spans="1:16" ht="12.75">
      <c r="A38" s="2" t="s">
        <v>40</v>
      </c>
      <c r="B38" s="5">
        <v>0.66</v>
      </c>
      <c r="C38" s="1">
        <v>0.81</v>
      </c>
      <c r="D38" s="1">
        <f>SUM(E38:P38)/12</f>
        <v>0.9625</v>
      </c>
      <c r="E38" s="1">
        <v>0.86</v>
      </c>
      <c r="F38" s="1">
        <v>0.87</v>
      </c>
      <c r="G38" s="1">
        <v>0.87</v>
      </c>
      <c r="H38" s="1">
        <v>0.87</v>
      </c>
      <c r="I38" s="1">
        <v>0.87</v>
      </c>
      <c r="J38" s="1">
        <v>1</v>
      </c>
      <c r="K38" s="1">
        <v>1.03</v>
      </c>
      <c r="L38" s="1">
        <v>0.98</v>
      </c>
      <c r="M38" s="1">
        <v>1.04</v>
      </c>
      <c r="N38" s="1">
        <v>1.08</v>
      </c>
      <c r="O38" s="1">
        <v>1.04</v>
      </c>
      <c r="P38" s="5">
        <v>1.04</v>
      </c>
    </row>
    <row r="39" spans="1:16" ht="12.75">
      <c r="A39" s="12" t="s">
        <v>10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2" t="s">
        <v>34</v>
      </c>
      <c r="B40" s="5">
        <v>1.26</v>
      </c>
      <c r="C40" s="1">
        <v>1.44</v>
      </c>
      <c r="D40" s="1">
        <f>SUM(E40:P40)/12</f>
        <v>1.7583333333333335</v>
      </c>
      <c r="E40" s="1">
        <v>1.45</v>
      </c>
      <c r="F40" s="1">
        <v>1.45</v>
      </c>
      <c r="G40" s="1">
        <v>1.45</v>
      </c>
      <c r="H40" s="1">
        <v>1.45</v>
      </c>
      <c r="I40" s="1">
        <v>1.45</v>
      </c>
      <c r="J40" s="1">
        <v>1.97</v>
      </c>
      <c r="K40" s="1">
        <v>1.97</v>
      </c>
      <c r="L40" s="1">
        <v>1.97</v>
      </c>
      <c r="M40" s="1">
        <v>1.97</v>
      </c>
      <c r="N40" s="1">
        <v>1.97</v>
      </c>
      <c r="O40" s="1">
        <v>2</v>
      </c>
      <c r="P40" s="5">
        <v>2</v>
      </c>
    </row>
    <row r="41" spans="1:16" ht="12.75">
      <c r="A41" s="2" t="s">
        <v>53</v>
      </c>
      <c r="B41" s="5">
        <v>1.39</v>
      </c>
      <c r="C41" s="1">
        <v>1.56</v>
      </c>
      <c r="D41" s="1">
        <v>1.94</v>
      </c>
      <c r="E41" s="1">
        <v>1.7</v>
      </c>
      <c r="F41" s="1">
        <v>1.7</v>
      </c>
      <c r="G41" s="1">
        <v>1.7</v>
      </c>
      <c r="H41" s="1">
        <v>1.6</v>
      </c>
      <c r="I41" s="1">
        <v>1.6</v>
      </c>
      <c r="J41" s="1">
        <v>2.22</v>
      </c>
      <c r="K41" s="1">
        <v>2.17</v>
      </c>
      <c r="L41" s="1">
        <v>2.17</v>
      </c>
      <c r="M41" s="1">
        <v>2.17</v>
      </c>
      <c r="N41" s="1">
        <v>2.17</v>
      </c>
      <c r="O41" s="1">
        <v>1.97</v>
      </c>
      <c r="P41" s="5">
        <v>2.17</v>
      </c>
    </row>
    <row r="42" spans="1:16" ht="12.75">
      <c r="A42" s="2" t="s">
        <v>35</v>
      </c>
      <c r="B42" s="5">
        <v>1.29</v>
      </c>
      <c r="C42" s="1">
        <v>1.48</v>
      </c>
      <c r="D42" s="1">
        <f>SUM(E42:P42)/12</f>
        <v>1.7658333333333338</v>
      </c>
      <c r="E42" s="1">
        <v>1.5</v>
      </c>
      <c r="F42" s="1">
        <v>1.5</v>
      </c>
      <c r="G42" s="1">
        <v>1.5</v>
      </c>
      <c r="H42" s="1">
        <v>1.55</v>
      </c>
      <c r="I42" s="1">
        <v>1.55</v>
      </c>
      <c r="J42" s="1">
        <v>1.87</v>
      </c>
      <c r="K42" s="1">
        <v>1.87</v>
      </c>
      <c r="L42" s="1">
        <v>1.87</v>
      </c>
      <c r="M42" s="1">
        <v>1.87</v>
      </c>
      <c r="N42" s="1">
        <v>1.87</v>
      </c>
      <c r="O42" s="1">
        <v>2.12</v>
      </c>
      <c r="P42" s="5">
        <v>2.12</v>
      </c>
    </row>
    <row r="43" spans="1:16" ht="12.75">
      <c r="A43" s="7" t="s">
        <v>41</v>
      </c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</row>
    <row r="44" spans="1:16" ht="12.75">
      <c r="A44" s="2" t="s">
        <v>36</v>
      </c>
      <c r="B44" s="5">
        <v>1.76</v>
      </c>
      <c r="C44" s="1">
        <v>1.77</v>
      </c>
      <c r="D44" s="1">
        <f>SUM(E44:P44)/12</f>
        <v>2.170833333333334</v>
      </c>
      <c r="E44" s="1">
        <v>1.85</v>
      </c>
      <c r="F44" s="1">
        <v>1.85</v>
      </c>
      <c r="G44" s="1">
        <v>1.85</v>
      </c>
      <c r="H44" s="1">
        <v>1.85</v>
      </c>
      <c r="I44" s="1">
        <v>1.85</v>
      </c>
      <c r="J44" s="1">
        <v>2</v>
      </c>
      <c r="K44" s="1">
        <v>2.57</v>
      </c>
      <c r="L44" s="1">
        <v>2.57</v>
      </c>
      <c r="M44" s="1">
        <v>2.57</v>
      </c>
      <c r="N44" s="1">
        <v>2.37</v>
      </c>
      <c r="O44" s="1">
        <v>2.37</v>
      </c>
      <c r="P44" s="5">
        <v>2.35</v>
      </c>
    </row>
    <row r="45" spans="1:16" ht="12.75">
      <c r="A45" s="2" t="s">
        <v>37</v>
      </c>
      <c r="B45" s="5">
        <v>2.9</v>
      </c>
      <c r="C45" s="1">
        <v>3.37</v>
      </c>
      <c r="D45" s="1">
        <f>SUM(E45:P45)/12</f>
        <v>4.841666666666666</v>
      </c>
      <c r="E45" s="1">
        <v>3.8</v>
      </c>
      <c r="F45" s="1">
        <v>3.8</v>
      </c>
      <c r="G45" s="1">
        <v>3.8</v>
      </c>
      <c r="H45" s="1">
        <v>3.8</v>
      </c>
      <c r="I45" s="1">
        <v>3.9</v>
      </c>
      <c r="J45" s="1">
        <v>6</v>
      </c>
      <c r="K45" s="1">
        <v>5.5</v>
      </c>
      <c r="L45" s="1">
        <v>5.5</v>
      </c>
      <c r="M45" s="1">
        <v>5.5</v>
      </c>
      <c r="N45" s="1">
        <v>5.5</v>
      </c>
      <c r="O45" s="1">
        <v>5.5</v>
      </c>
      <c r="P45" s="5">
        <v>5.5</v>
      </c>
    </row>
    <row r="46" spans="1:16" ht="12.75">
      <c r="A46" s="2" t="s">
        <v>38</v>
      </c>
      <c r="B46" s="5">
        <v>1.3</v>
      </c>
      <c r="C46" s="1">
        <v>1.47</v>
      </c>
      <c r="D46" s="1">
        <f>SUM(E46:P46)/12</f>
        <v>1.758333333333333</v>
      </c>
      <c r="E46" s="1">
        <v>1.55</v>
      </c>
      <c r="F46" s="1">
        <v>1.55</v>
      </c>
      <c r="G46" s="1">
        <v>1.55</v>
      </c>
      <c r="H46" s="1">
        <v>1.55</v>
      </c>
      <c r="I46" s="1">
        <v>1.55</v>
      </c>
      <c r="J46" s="1">
        <v>1.85</v>
      </c>
      <c r="K46" s="1">
        <v>1.85</v>
      </c>
      <c r="L46" s="1">
        <v>1.85</v>
      </c>
      <c r="M46" s="1">
        <v>1.85</v>
      </c>
      <c r="N46" s="1">
        <v>2</v>
      </c>
      <c r="O46" s="1">
        <v>2</v>
      </c>
      <c r="P46" s="5">
        <v>1.95</v>
      </c>
    </row>
    <row r="47" spans="1:16" ht="12.75">
      <c r="A47" s="2" t="s">
        <v>39</v>
      </c>
      <c r="B47" s="5">
        <v>1.22</v>
      </c>
      <c r="C47" s="1">
        <v>1.42</v>
      </c>
      <c r="D47" s="1">
        <f>SUM(E47:P47)/12</f>
        <v>1.8166666666666664</v>
      </c>
      <c r="E47" s="1">
        <v>1.55</v>
      </c>
      <c r="F47" s="1">
        <v>1.55</v>
      </c>
      <c r="G47" s="1">
        <v>1.55</v>
      </c>
      <c r="H47" s="1">
        <v>1.55</v>
      </c>
      <c r="I47" s="1">
        <v>1.55</v>
      </c>
      <c r="J47" s="1">
        <v>1.65</v>
      </c>
      <c r="K47" s="1">
        <v>2</v>
      </c>
      <c r="L47" s="1">
        <v>2.08</v>
      </c>
      <c r="M47" s="1">
        <v>2.08</v>
      </c>
      <c r="N47" s="1">
        <v>2.08</v>
      </c>
      <c r="O47" s="1">
        <v>2.08</v>
      </c>
      <c r="P47" s="5">
        <v>2.08</v>
      </c>
    </row>
    <row r="48" spans="1:16" ht="12.75">
      <c r="A48" s="2" t="s">
        <v>40</v>
      </c>
      <c r="B48" s="5">
        <v>0.61</v>
      </c>
      <c r="C48" s="1">
        <v>0.71</v>
      </c>
      <c r="D48" s="1">
        <f>SUM(E48:P48)/12</f>
        <v>0.8416666666666668</v>
      </c>
      <c r="E48" s="1">
        <v>0.72</v>
      </c>
      <c r="F48" s="1">
        <v>0.72</v>
      </c>
      <c r="G48" s="1">
        <v>0.72</v>
      </c>
      <c r="H48" s="1">
        <v>0.72</v>
      </c>
      <c r="I48" s="1">
        <v>0.72</v>
      </c>
      <c r="J48" s="1">
        <v>0.86</v>
      </c>
      <c r="K48" s="1">
        <v>0.9</v>
      </c>
      <c r="L48" s="1">
        <v>0.9</v>
      </c>
      <c r="M48" s="1">
        <v>0.9</v>
      </c>
      <c r="N48" s="1">
        <v>0.97</v>
      </c>
      <c r="O48" s="1">
        <v>0.97</v>
      </c>
      <c r="P48" s="5">
        <v>1</v>
      </c>
    </row>
    <row r="49" spans="1:16" ht="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10" t="s">
        <v>59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</sheetData>
  <mergeCells count="26">
    <mergeCell ref="A1:P1"/>
    <mergeCell ref="A2:P2"/>
    <mergeCell ref="A3:P4"/>
    <mergeCell ref="A50:P50"/>
    <mergeCell ref="A39:P39"/>
    <mergeCell ref="A29:P29"/>
    <mergeCell ref="B5:P5"/>
    <mergeCell ref="B6:B8"/>
    <mergeCell ref="C6:C8"/>
    <mergeCell ref="D6:P6"/>
    <mergeCell ref="J7:J8"/>
    <mergeCell ref="K7:K8"/>
    <mergeCell ref="D7:D8"/>
    <mergeCell ref="E7:E8"/>
    <mergeCell ref="F7:F8"/>
    <mergeCell ref="G7:G8"/>
    <mergeCell ref="L7:L8"/>
    <mergeCell ref="A5:A8"/>
    <mergeCell ref="A9:P9"/>
    <mergeCell ref="A19:P19"/>
    <mergeCell ref="M7:M8"/>
    <mergeCell ref="N7:N8"/>
    <mergeCell ref="O7:O8"/>
    <mergeCell ref="P7:P8"/>
    <mergeCell ref="H7:H8"/>
    <mergeCell ref="I7:I8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:P1"/>
    </sheetView>
  </sheetViews>
  <sheetFormatPr defaultColWidth="9.140625" defaultRowHeight="12.75"/>
  <cols>
    <col min="1" max="1" width="15.7109375" style="0" customWidth="1"/>
    <col min="2" max="3" width="6.140625" style="0" customWidth="1"/>
    <col min="4" max="16" width="5.7109375" style="0" customWidth="1"/>
  </cols>
  <sheetData>
    <row r="1" spans="1:16" ht="1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20" t="s">
        <v>18</v>
      </c>
      <c r="B5" s="15" t="s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6"/>
    </row>
    <row r="6" spans="1:16" ht="12.75">
      <c r="A6" s="21"/>
      <c r="B6" s="17" t="s">
        <v>19</v>
      </c>
      <c r="C6" s="17" t="s">
        <v>20</v>
      </c>
      <c r="D6" s="27">
        <v>1972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12.75">
      <c r="A7" s="21"/>
      <c r="B7" s="15"/>
      <c r="C7" s="15"/>
      <c r="D7" s="17" t="s">
        <v>21</v>
      </c>
      <c r="E7" s="15" t="s">
        <v>22</v>
      </c>
      <c r="F7" s="17" t="s">
        <v>32</v>
      </c>
      <c r="G7" s="15" t="s">
        <v>23</v>
      </c>
      <c r="H7" s="15" t="s">
        <v>24</v>
      </c>
      <c r="I7" s="15" t="s">
        <v>25</v>
      </c>
      <c r="J7" s="15" t="s">
        <v>26</v>
      </c>
      <c r="K7" s="15" t="s">
        <v>27</v>
      </c>
      <c r="L7" s="15" t="s">
        <v>28</v>
      </c>
      <c r="M7" s="17" t="s">
        <v>33</v>
      </c>
      <c r="N7" s="15" t="s">
        <v>29</v>
      </c>
      <c r="O7" s="17" t="s">
        <v>30</v>
      </c>
      <c r="P7" s="23" t="s">
        <v>31</v>
      </c>
    </row>
    <row r="8" spans="1:16" ht="12.75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4"/>
    </row>
    <row r="9" spans="1:16" ht="12.75">
      <c r="A9" s="19" t="s">
        <v>52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.75">
      <c r="A10" s="2" t="s">
        <v>34</v>
      </c>
      <c r="B10" s="5">
        <v>0.98</v>
      </c>
      <c r="C10" s="1">
        <v>1.25</v>
      </c>
      <c r="D10" s="1">
        <f>SUM(E10:P10)/12</f>
        <v>1.665</v>
      </c>
      <c r="E10" s="1">
        <v>1.3</v>
      </c>
      <c r="F10" s="1">
        <v>1.4</v>
      </c>
      <c r="G10" s="1">
        <v>1.4</v>
      </c>
      <c r="H10" s="1">
        <v>1.5</v>
      </c>
      <c r="I10" s="1">
        <v>1.5</v>
      </c>
      <c r="J10" s="1">
        <v>1.84</v>
      </c>
      <c r="K10" s="1">
        <v>1.84</v>
      </c>
      <c r="L10" s="1">
        <v>1.84</v>
      </c>
      <c r="M10" s="1">
        <v>1.84</v>
      </c>
      <c r="N10" s="1">
        <v>1.84</v>
      </c>
      <c r="O10" s="1">
        <v>1.84</v>
      </c>
      <c r="P10" s="5">
        <v>1.84</v>
      </c>
    </row>
    <row r="11" spans="1:16" ht="12.75">
      <c r="A11" s="2" t="s">
        <v>53</v>
      </c>
      <c r="B11" s="5">
        <v>1.07</v>
      </c>
      <c r="C11" s="1">
        <v>1.34</v>
      </c>
      <c r="D11" s="1">
        <f>SUM(E11:P11)/12</f>
        <v>1.7</v>
      </c>
      <c r="E11" s="1">
        <v>1.5</v>
      </c>
      <c r="F11" s="1">
        <v>1.5</v>
      </c>
      <c r="G11" s="1">
        <v>1.5</v>
      </c>
      <c r="H11" s="1">
        <v>1.52</v>
      </c>
      <c r="I11" s="1">
        <v>1.5</v>
      </c>
      <c r="J11" s="1">
        <v>1.84</v>
      </c>
      <c r="K11" s="1">
        <v>1.84</v>
      </c>
      <c r="L11" s="1">
        <v>1.84</v>
      </c>
      <c r="M11" s="1">
        <v>1.84</v>
      </c>
      <c r="N11" s="1">
        <v>1.84</v>
      </c>
      <c r="O11" s="1">
        <v>1.84</v>
      </c>
      <c r="P11" s="5">
        <v>1.84</v>
      </c>
    </row>
    <row r="12" spans="1:16" ht="12.75">
      <c r="A12" s="2" t="s">
        <v>35</v>
      </c>
      <c r="B12" s="5">
        <v>1.04</v>
      </c>
      <c r="C12" s="1">
        <v>1.25</v>
      </c>
      <c r="D12" s="1">
        <f>SUM(E12:P12)/12</f>
        <v>1.600833333333333</v>
      </c>
      <c r="E12" s="1">
        <v>1.3</v>
      </c>
      <c r="F12" s="1">
        <v>1.5</v>
      </c>
      <c r="G12" s="1">
        <v>1.4</v>
      </c>
      <c r="H12" s="1">
        <v>1.4</v>
      </c>
      <c r="I12" s="1">
        <v>1.4</v>
      </c>
      <c r="J12" s="1">
        <v>1.7</v>
      </c>
      <c r="K12" s="1">
        <v>1.63</v>
      </c>
      <c r="L12" s="1">
        <v>1.63</v>
      </c>
      <c r="M12" s="1">
        <v>1.84</v>
      </c>
      <c r="N12" s="1">
        <v>1.84</v>
      </c>
      <c r="O12" s="1">
        <v>1.84</v>
      </c>
      <c r="P12" s="5">
        <v>1.73</v>
      </c>
    </row>
    <row r="13" spans="1:16" ht="21.75" customHeight="1">
      <c r="A13" s="7" t="s">
        <v>41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1:16" ht="12.75">
      <c r="A14" s="2" t="s">
        <v>36</v>
      </c>
      <c r="B14" s="5">
        <v>1.76</v>
      </c>
      <c r="C14" s="1">
        <v>1.35</v>
      </c>
      <c r="D14" s="1">
        <f>SUM(E14:P14)/12</f>
        <v>1.6983333333333333</v>
      </c>
      <c r="E14" s="1">
        <v>1.5</v>
      </c>
      <c r="F14" s="1">
        <v>1.5</v>
      </c>
      <c r="G14" s="1">
        <v>1.5</v>
      </c>
      <c r="H14" s="1">
        <v>1.5</v>
      </c>
      <c r="I14" s="1">
        <v>1.5</v>
      </c>
      <c r="J14" s="1">
        <v>1.84</v>
      </c>
      <c r="K14" s="1">
        <v>1.84</v>
      </c>
      <c r="L14" s="1">
        <v>1.84</v>
      </c>
      <c r="M14" s="1">
        <v>1.84</v>
      </c>
      <c r="N14" s="1">
        <v>1.84</v>
      </c>
      <c r="O14" s="1">
        <v>1.84</v>
      </c>
      <c r="P14" s="5">
        <v>1.84</v>
      </c>
    </row>
    <row r="15" spans="1:16" ht="12.75">
      <c r="A15" s="2" t="s">
        <v>37</v>
      </c>
      <c r="B15" s="5">
        <v>2.14</v>
      </c>
      <c r="C15" s="1">
        <v>2.45</v>
      </c>
      <c r="D15" s="1">
        <v>3.34</v>
      </c>
      <c r="E15" s="1">
        <v>3</v>
      </c>
      <c r="F15" s="1">
        <v>2.88</v>
      </c>
      <c r="G15" s="1">
        <v>3</v>
      </c>
      <c r="H15" s="1">
        <v>3</v>
      </c>
      <c r="I15" s="1">
        <v>2.88</v>
      </c>
      <c r="J15" s="1">
        <v>3.54</v>
      </c>
      <c r="K15" s="1">
        <v>3.7</v>
      </c>
      <c r="L15" s="1">
        <v>3.7</v>
      </c>
      <c r="M15" s="1">
        <v>4</v>
      </c>
      <c r="N15" s="1">
        <v>4</v>
      </c>
      <c r="O15" s="1">
        <v>4</v>
      </c>
      <c r="P15" s="5">
        <v>5</v>
      </c>
    </row>
    <row r="16" spans="1:16" ht="12.75">
      <c r="A16" s="2" t="s">
        <v>38</v>
      </c>
      <c r="B16" s="5">
        <v>1.03</v>
      </c>
      <c r="C16" s="1">
        <v>1.35</v>
      </c>
      <c r="D16" s="1">
        <v>1.7</v>
      </c>
      <c r="E16" s="1">
        <v>1.5</v>
      </c>
      <c r="F16" s="1">
        <v>1.5</v>
      </c>
      <c r="G16" s="1">
        <v>1.5</v>
      </c>
      <c r="H16" s="1">
        <v>1.5</v>
      </c>
      <c r="I16" s="1">
        <v>1.84</v>
      </c>
      <c r="J16" s="1">
        <v>1.84</v>
      </c>
      <c r="K16" s="1">
        <v>1.84</v>
      </c>
      <c r="L16" s="1">
        <v>1.84</v>
      </c>
      <c r="M16" s="1">
        <v>1.84</v>
      </c>
      <c r="N16" s="1">
        <v>1.84</v>
      </c>
      <c r="O16" s="1">
        <v>1.84</v>
      </c>
      <c r="P16" s="5">
        <v>1.84</v>
      </c>
    </row>
    <row r="17" spans="1:16" ht="12.75">
      <c r="A17" s="2" t="s">
        <v>39</v>
      </c>
      <c r="B17" s="5">
        <v>1.03</v>
      </c>
      <c r="C17" s="1">
        <v>1.32</v>
      </c>
      <c r="D17" s="1">
        <f>SUM(E17:P17)/12</f>
        <v>1.6783333333333335</v>
      </c>
      <c r="E17" s="1">
        <v>1.5</v>
      </c>
      <c r="F17" s="1">
        <v>1.5</v>
      </c>
      <c r="G17" s="1">
        <v>1.5</v>
      </c>
      <c r="H17" s="1">
        <v>1.5</v>
      </c>
      <c r="I17" s="1">
        <v>1.5</v>
      </c>
      <c r="J17" s="1">
        <v>1.84</v>
      </c>
      <c r="K17" s="1">
        <v>1.84</v>
      </c>
      <c r="L17" s="1">
        <v>1.84</v>
      </c>
      <c r="M17" s="1">
        <v>1.84</v>
      </c>
      <c r="N17" s="1">
        <v>1.84</v>
      </c>
      <c r="O17" s="1">
        <v>1.84</v>
      </c>
      <c r="P17" s="5">
        <v>1.6</v>
      </c>
    </row>
    <row r="18" spans="1:16" ht="12.75">
      <c r="A18" s="2" t="s">
        <v>40</v>
      </c>
      <c r="B18" s="5">
        <v>0.57</v>
      </c>
      <c r="C18" s="1">
        <v>0.67</v>
      </c>
      <c r="D18" s="1">
        <f>SUM(E18:P18)/12</f>
        <v>0.8133333333333334</v>
      </c>
      <c r="E18" s="1">
        <v>0.72</v>
      </c>
      <c r="F18" s="1">
        <v>0.72</v>
      </c>
      <c r="G18" s="1">
        <v>0.72</v>
      </c>
      <c r="H18" s="1">
        <v>0.72</v>
      </c>
      <c r="I18" s="1">
        <v>0.86</v>
      </c>
      <c r="J18" s="1">
        <v>0.86</v>
      </c>
      <c r="K18" s="1">
        <v>0.86</v>
      </c>
      <c r="L18" s="1">
        <v>0.86</v>
      </c>
      <c r="M18" s="1">
        <v>0.86</v>
      </c>
      <c r="N18" s="1">
        <v>0.86</v>
      </c>
      <c r="O18" s="1">
        <v>0.86</v>
      </c>
      <c r="P18" s="5">
        <v>0.86</v>
      </c>
    </row>
    <row r="19" spans="1:16" ht="12.75">
      <c r="A19" s="12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2" t="s">
        <v>34</v>
      </c>
      <c r="B20" s="5">
        <v>1.04</v>
      </c>
      <c r="C20" s="1">
        <v>1.41</v>
      </c>
      <c r="D20" s="1">
        <f>SUM(E20:P20)/12</f>
        <v>1.615</v>
      </c>
      <c r="E20" s="1">
        <v>1.4</v>
      </c>
      <c r="F20" s="1">
        <v>1.5</v>
      </c>
      <c r="G20" s="1">
        <v>1.5</v>
      </c>
      <c r="H20" s="1">
        <v>1.5</v>
      </c>
      <c r="I20" s="1">
        <v>1.6</v>
      </c>
      <c r="J20" s="1">
        <v>1.6</v>
      </c>
      <c r="K20" s="1">
        <v>1.73</v>
      </c>
      <c r="L20" s="1">
        <v>1.65</v>
      </c>
      <c r="M20" s="1">
        <v>1.6</v>
      </c>
      <c r="N20" s="1">
        <v>1.7</v>
      </c>
      <c r="O20" s="1">
        <v>1.8</v>
      </c>
      <c r="P20" s="5">
        <v>1.8</v>
      </c>
    </row>
    <row r="21" spans="1:16" ht="12.75">
      <c r="A21" s="2" t="s">
        <v>53</v>
      </c>
      <c r="B21" s="5">
        <v>1.18</v>
      </c>
      <c r="C21" s="1">
        <v>1.36</v>
      </c>
      <c r="D21" s="1">
        <f>SUM(E21:P21)/12</f>
        <v>1.7525000000000004</v>
      </c>
      <c r="E21" s="1">
        <v>1.6</v>
      </c>
      <c r="F21" s="1">
        <v>1.6</v>
      </c>
      <c r="G21" s="1">
        <v>1.7</v>
      </c>
      <c r="H21" s="1">
        <v>1.73</v>
      </c>
      <c r="I21" s="1">
        <v>1.8</v>
      </c>
      <c r="J21" s="1">
        <v>1.7</v>
      </c>
      <c r="K21" s="1">
        <v>1.8</v>
      </c>
      <c r="L21" s="1">
        <v>1.8</v>
      </c>
      <c r="M21" s="1">
        <v>1.8</v>
      </c>
      <c r="N21" s="1">
        <v>1.7</v>
      </c>
      <c r="O21" s="1">
        <v>1.8</v>
      </c>
      <c r="P21" s="5">
        <v>2</v>
      </c>
    </row>
    <row r="22" spans="1:16" ht="12.75">
      <c r="A22" s="2" t="s">
        <v>35</v>
      </c>
      <c r="B22" s="5">
        <v>1.05</v>
      </c>
      <c r="C22" s="1">
        <v>1.25</v>
      </c>
      <c r="D22" s="1">
        <f>SUM(E22:P22)/12</f>
        <v>1.5416666666666667</v>
      </c>
      <c r="E22" s="1">
        <v>1.4</v>
      </c>
      <c r="F22" s="1">
        <v>1.4</v>
      </c>
      <c r="G22" s="1">
        <v>1.45</v>
      </c>
      <c r="H22" s="1">
        <v>1.5</v>
      </c>
      <c r="I22" s="1">
        <v>1.45</v>
      </c>
      <c r="J22" s="1">
        <v>1.5</v>
      </c>
      <c r="K22" s="1">
        <v>1.6</v>
      </c>
      <c r="L22" s="1">
        <v>1.6</v>
      </c>
      <c r="M22" s="1">
        <v>1.6</v>
      </c>
      <c r="N22" s="1">
        <v>1.6</v>
      </c>
      <c r="O22" s="1">
        <v>1.6</v>
      </c>
      <c r="P22" s="5">
        <v>1.8</v>
      </c>
    </row>
    <row r="23" spans="1:16" ht="23.25" customHeight="1">
      <c r="A23" s="7" t="s">
        <v>41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1:16" ht="12.75">
      <c r="A24" s="2" t="s">
        <v>36</v>
      </c>
      <c r="B24" s="5">
        <v>1.18</v>
      </c>
      <c r="C24" s="1">
        <v>1.39</v>
      </c>
      <c r="D24" s="1">
        <f>SUM(E24:P24)/12</f>
        <v>1.7800000000000002</v>
      </c>
      <c r="E24" s="1">
        <v>1.7</v>
      </c>
      <c r="F24" s="1">
        <v>1.7</v>
      </c>
      <c r="G24" s="1">
        <v>1.5</v>
      </c>
      <c r="H24" s="1">
        <v>1.8</v>
      </c>
      <c r="I24" s="1">
        <v>1.8</v>
      </c>
      <c r="J24" s="1">
        <v>1.7</v>
      </c>
      <c r="K24" s="1">
        <v>1.8</v>
      </c>
      <c r="L24" s="1">
        <v>1.8</v>
      </c>
      <c r="M24" s="1">
        <v>1.81</v>
      </c>
      <c r="N24" s="1">
        <v>1.9</v>
      </c>
      <c r="O24" s="1">
        <v>1.85</v>
      </c>
      <c r="P24" s="5">
        <v>2</v>
      </c>
    </row>
    <row r="25" spans="1:16" ht="12.75">
      <c r="A25" s="2" t="s">
        <v>37</v>
      </c>
      <c r="B25" s="5">
        <v>3.88</v>
      </c>
      <c r="C25" s="1">
        <v>4.52</v>
      </c>
      <c r="D25" s="1">
        <f>SUM(E25:P25)/12</f>
        <v>5.4816666666666665</v>
      </c>
      <c r="E25" s="1">
        <v>5</v>
      </c>
      <c r="F25" s="1">
        <v>4.7</v>
      </c>
      <c r="G25" s="1">
        <v>5</v>
      </c>
      <c r="H25" s="1">
        <v>5</v>
      </c>
      <c r="I25" s="1">
        <v>5</v>
      </c>
      <c r="J25" s="1">
        <v>5</v>
      </c>
      <c r="K25" s="1">
        <v>5.5</v>
      </c>
      <c r="L25" s="1">
        <v>5.83</v>
      </c>
      <c r="M25" s="1">
        <v>6.25</v>
      </c>
      <c r="N25" s="1">
        <v>6.5</v>
      </c>
      <c r="O25" s="1">
        <v>6</v>
      </c>
      <c r="P25" s="5">
        <v>6</v>
      </c>
    </row>
    <row r="26" spans="1:16" ht="12.75">
      <c r="A26" s="2" t="s">
        <v>38</v>
      </c>
      <c r="B26" s="5">
        <v>1.03</v>
      </c>
      <c r="C26" s="1">
        <v>1.2</v>
      </c>
      <c r="D26" s="1">
        <f>SUM(E26:P26)/12</f>
        <v>1.5249999999999997</v>
      </c>
      <c r="E26" s="1">
        <v>1.3</v>
      </c>
      <c r="F26" s="1">
        <v>1.4</v>
      </c>
      <c r="G26" s="1">
        <v>1.4</v>
      </c>
      <c r="H26" s="1">
        <v>1.45</v>
      </c>
      <c r="I26" s="1">
        <v>1.45</v>
      </c>
      <c r="J26" s="1">
        <v>1.5</v>
      </c>
      <c r="K26" s="1">
        <v>1.6</v>
      </c>
      <c r="L26" s="1">
        <v>1.6</v>
      </c>
      <c r="M26" s="1">
        <v>1.6</v>
      </c>
      <c r="N26" s="1">
        <v>1.6</v>
      </c>
      <c r="O26" s="1">
        <v>1.7</v>
      </c>
      <c r="P26" s="5">
        <v>1.7</v>
      </c>
    </row>
    <row r="27" spans="1:16" ht="12.75">
      <c r="A27" s="2" t="s">
        <v>39</v>
      </c>
      <c r="B27" s="5">
        <v>1.06</v>
      </c>
      <c r="C27" s="1">
        <v>1.29</v>
      </c>
      <c r="D27" s="1">
        <f>SUM(E27:P27)/12</f>
        <v>1.6291666666666664</v>
      </c>
      <c r="E27" s="1">
        <v>1.6</v>
      </c>
      <c r="F27" s="1">
        <v>1.5</v>
      </c>
      <c r="G27" s="1">
        <v>1.5</v>
      </c>
      <c r="H27" s="1">
        <v>1.6</v>
      </c>
      <c r="I27" s="1">
        <v>1.6</v>
      </c>
      <c r="J27" s="1">
        <v>1.6</v>
      </c>
      <c r="K27" s="1">
        <v>1.7</v>
      </c>
      <c r="L27" s="1">
        <v>1.65</v>
      </c>
      <c r="M27" s="1">
        <v>1.6</v>
      </c>
      <c r="N27" s="1">
        <v>1.6</v>
      </c>
      <c r="O27" s="1">
        <v>1.8</v>
      </c>
      <c r="P27" s="5">
        <v>1.8</v>
      </c>
    </row>
    <row r="28" spans="1:16" ht="12.75">
      <c r="A28" s="2" t="s">
        <v>40</v>
      </c>
      <c r="B28" s="5">
        <v>0.7</v>
      </c>
      <c r="C28" s="1">
        <v>0.85</v>
      </c>
      <c r="D28" s="1">
        <v>1.1</v>
      </c>
      <c r="E28" s="1">
        <v>0.9</v>
      </c>
      <c r="F28" s="1">
        <v>0.9</v>
      </c>
      <c r="G28" s="1">
        <v>0.9</v>
      </c>
      <c r="H28" s="1">
        <v>0.9</v>
      </c>
      <c r="I28" s="1">
        <v>0.9</v>
      </c>
      <c r="J28" s="1">
        <v>1.12</v>
      </c>
      <c r="K28" s="1">
        <v>1.12</v>
      </c>
      <c r="L28" s="1">
        <v>1.12</v>
      </c>
      <c r="M28" s="1">
        <v>1.12</v>
      </c>
      <c r="N28" s="1">
        <v>1.12</v>
      </c>
      <c r="O28" s="1">
        <v>1.12</v>
      </c>
      <c r="P28" s="5">
        <v>1.12</v>
      </c>
    </row>
    <row r="29" spans="1:16" ht="12.75">
      <c r="A29" s="12" t="s">
        <v>13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2" t="s">
        <v>34</v>
      </c>
      <c r="B30" s="5">
        <v>1.37</v>
      </c>
      <c r="C30" s="1">
        <v>1.58</v>
      </c>
      <c r="D30" s="1">
        <f>SUM(E30:P30)/12</f>
        <v>1.8691666666666666</v>
      </c>
      <c r="E30" s="1">
        <v>1.7</v>
      </c>
      <c r="F30" s="1">
        <v>1.74</v>
      </c>
      <c r="G30" s="1">
        <v>1.75</v>
      </c>
      <c r="H30" s="1">
        <v>1.78</v>
      </c>
      <c r="I30" s="1">
        <v>1.79</v>
      </c>
      <c r="J30" s="1">
        <v>1.89</v>
      </c>
      <c r="K30" s="1">
        <v>1.93</v>
      </c>
      <c r="L30" s="1">
        <v>1.94</v>
      </c>
      <c r="M30" s="1">
        <v>1.95</v>
      </c>
      <c r="N30" s="1">
        <v>1.97</v>
      </c>
      <c r="O30" s="1">
        <v>1.98</v>
      </c>
      <c r="P30" s="5">
        <v>2.01</v>
      </c>
    </row>
    <row r="31" spans="1:16" ht="12.75">
      <c r="A31" s="2" t="s">
        <v>53</v>
      </c>
      <c r="B31" s="5">
        <v>1.47</v>
      </c>
      <c r="C31" s="1">
        <v>1.74</v>
      </c>
      <c r="D31" s="1">
        <f>SUM(E31:P31)/12</f>
        <v>2.058333333333333</v>
      </c>
      <c r="E31" s="1">
        <v>1.9</v>
      </c>
      <c r="F31" s="1">
        <v>1.92</v>
      </c>
      <c r="G31" s="1">
        <v>1.94</v>
      </c>
      <c r="H31" s="1">
        <v>1.96</v>
      </c>
      <c r="I31" s="1">
        <v>1.98</v>
      </c>
      <c r="J31" s="1">
        <v>2.07</v>
      </c>
      <c r="K31" s="1">
        <v>2.09</v>
      </c>
      <c r="L31" s="1">
        <v>2.13</v>
      </c>
      <c r="M31" s="1">
        <v>2.16</v>
      </c>
      <c r="N31" s="1">
        <v>2.18</v>
      </c>
      <c r="O31" s="1">
        <v>2.18</v>
      </c>
      <c r="P31" s="5">
        <v>2.19</v>
      </c>
    </row>
    <row r="32" spans="1:16" ht="12.75">
      <c r="A32" s="2" t="s">
        <v>35</v>
      </c>
      <c r="B32" s="5">
        <v>1.36</v>
      </c>
      <c r="C32" s="1">
        <v>1.62</v>
      </c>
      <c r="D32" s="1">
        <f>SUM(E32:P32)/12</f>
        <v>1.9016666666666666</v>
      </c>
      <c r="E32" s="1">
        <v>1.75</v>
      </c>
      <c r="F32" s="1">
        <v>1.78</v>
      </c>
      <c r="G32" s="1">
        <v>1.79</v>
      </c>
      <c r="H32" s="1">
        <v>1.79</v>
      </c>
      <c r="I32" s="1">
        <v>1.81</v>
      </c>
      <c r="J32" s="1">
        <v>1.91</v>
      </c>
      <c r="K32" s="1">
        <v>1.94</v>
      </c>
      <c r="L32" s="1">
        <v>1.98</v>
      </c>
      <c r="M32" s="1">
        <v>1.99</v>
      </c>
      <c r="N32" s="1">
        <v>2</v>
      </c>
      <c r="O32" s="1">
        <v>2.03</v>
      </c>
      <c r="P32" s="5">
        <v>2.05</v>
      </c>
    </row>
    <row r="33" spans="1:16" ht="20.25" customHeight="1">
      <c r="A33" s="7" t="s">
        <v>41</v>
      </c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</row>
    <row r="34" spans="1:16" ht="12.75">
      <c r="A34" s="2" t="s">
        <v>36</v>
      </c>
      <c r="B34" s="5">
        <v>1.56</v>
      </c>
      <c r="C34" s="1">
        <v>1.78</v>
      </c>
      <c r="D34" s="1">
        <f>SUM(E34:P34)/12</f>
        <v>2.103333333333333</v>
      </c>
      <c r="E34" s="1">
        <v>1.92</v>
      </c>
      <c r="F34" s="1">
        <v>1.94</v>
      </c>
      <c r="G34" s="1">
        <v>1.96</v>
      </c>
      <c r="H34" s="1">
        <v>1.98</v>
      </c>
      <c r="I34" s="1">
        <v>2.01</v>
      </c>
      <c r="J34" s="1">
        <v>2.1</v>
      </c>
      <c r="K34" s="1">
        <v>2.13</v>
      </c>
      <c r="L34" s="1">
        <v>2.18</v>
      </c>
      <c r="M34" s="1">
        <v>2.23</v>
      </c>
      <c r="N34" s="1">
        <v>2.24</v>
      </c>
      <c r="O34" s="1">
        <v>2.28</v>
      </c>
      <c r="P34" s="5">
        <v>2.27</v>
      </c>
    </row>
    <row r="35" spans="1:16" ht="12.75">
      <c r="A35" s="2" t="s">
        <v>37</v>
      </c>
      <c r="B35" s="5">
        <v>2.51</v>
      </c>
      <c r="C35" s="1">
        <v>3.03</v>
      </c>
      <c r="D35" s="1">
        <f>SUM(E35:P35)/12</f>
        <v>3.6075</v>
      </c>
      <c r="E35" s="1">
        <v>3.27</v>
      </c>
      <c r="F35" s="1">
        <v>3.3</v>
      </c>
      <c r="G35" s="1">
        <v>3.33</v>
      </c>
      <c r="H35" s="1">
        <v>3.4</v>
      </c>
      <c r="I35" s="1">
        <v>3.45</v>
      </c>
      <c r="J35" s="1">
        <v>3.66</v>
      </c>
      <c r="K35" s="1">
        <v>3.7</v>
      </c>
      <c r="L35" s="1">
        <v>3.7</v>
      </c>
      <c r="M35" s="1">
        <v>3.83</v>
      </c>
      <c r="N35" s="1">
        <v>3.85</v>
      </c>
      <c r="O35" s="1">
        <v>3.86</v>
      </c>
      <c r="P35" s="5">
        <v>3.94</v>
      </c>
    </row>
    <row r="36" spans="1:16" ht="12.75">
      <c r="A36" s="2" t="s">
        <v>38</v>
      </c>
      <c r="B36" s="6">
        <v>1.29</v>
      </c>
      <c r="C36" s="1">
        <v>1.52</v>
      </c>
      <c r="D36" s="1">
        <f>SUM(E36:P36)/12</f>
        <v>1.7908333333333333</v>
      </c>
      <c r="E36" s="1">
        <v>1.63</v>
      </c>
      <c r="F36" s="1">
        <v>1.65</v>
      </c>
      <c r="G36" s="1">
        <v>1.66</v>
      </c>
      <c r="H36" s="1">
        <v>1.67</v>
      </c>
      <c r="I36" s="1">
        <v>1.71</v>
      </c>
      <c r="J36" s="1">
        <v>1.8</v>
      </c>
      <c r="K36" s="1">
        <v>1.84</v>
      </c>
      <c r="L36" s="1">
        <v>1.86</v>
      </c>
      <c r="M36" s="1">
        <v>1.9</v>
      </c>
      <c r="N36" s="1">
        <v>1.9</v>
      </c>
      <c r="O36" s="1">
        <v>1.92</v>
      </c>
      <c r="P36" s="5">
        <v>1.95</v>
      </c>
    </row>
    <row r="37" spans="1:16" ht="12.75">
      <c r="A37" s="2" t="s">
        <v>39</v>
      </c>
      <c r="B37" s="5">
        <v>1.32</v>
      </c>
      <c r="C37" s="1">
        <v>1.55</v>
      </c>
      <c r="D37" s="1">
        <f>SUM(E37:P37)/12</f>
        <v>1.8233333333333335</v>
      </c>
      <c r="E37" s="1">
        <v>1.66</v>
      </c>
      <c r="F37" s="1">
        <v>1.7</v>
      </c>
      <c r="G37" s="1">
        <v>1.71</v>
      </c>
      <c r="H37" s="1">
        <v>1.71</v>
      </c>
      <c r="I37" s="1">
        <v>1.73</v>
      </c>
      <c r="J37" s="1">
        <v>1.81</v>
      </c>
      <c r="K37" s="1">
        <v>1.87</v>
      </c>
      <c r="L37" s="1">
        <v>1.89</v>
      </c>
      <c r="M37" s="1">
        <v>1.94</v>
      </c>
      <c r="N37" s="1">
        <v>1.93</v>
      </c>
      <c r="O37" s="1">
        <v>1.95</v>
      </c>
      <c r="P37" s="5">
        <v>1.98</v>
      </c>
    </row>
    <row r="38" spans="1:16" ht="12.75">
      <c r="A38" s="2" t="s">
        <v>40</v>
      </c>
      <c r="B38" s="5">
        <v>0.7</v>
      </c>
      <c r="C38" s="5">
        <v>0.84</v>
      </c>
      <c r="D38" s="1">
        <f>SUM(E38:P38)/12</f>
        <v>0.9958333333333335</v>
      </c>
      <c r="E38" s="5">
        <v>0.9</v>
      </c>
      <c r="F38" s="5">
        <v>0.9</v>
      </c>
      <c r="G38" s="5">
        <v>0.91</v>
      </c>
      <c r="H38" s="5">
        <v>0.91</v>
      </c>
      <c r="I38" s="5">
        <v>0.95</v>
      </c>
      <c r="J38" s="5">
        <v>1.02</v>
      </c>
      <c r="K38" s="5">
        <v>1.05</v>
      </c>
      <c r="L38" s="5">
        <v>1.05</v>
      </c>
      <c r="M38" s="5">
        <v>1.06</v>
      </c>
      <c r="N38" s="5">
        <v>1.06</v>
      </c>
      <c r="O38" s="5">
        <v>1.07</v>
      </c>
      <c r="P38" s="5">
        <v>1.07</v>
      </c>
    </row>
    <row r="39" spans="1:16" ht="6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 customHeight="1">
      <c r="A40" s="10" t="s">
        <v>59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</sheetData>
  <mergeCells count="26">
    <mergeCell ref="A1:P1"/>
    <mergeCell ref="A2:P2"/>
    <mergeCell ref="A3:P4"/>
    <mergeCell ref="B5:P5"/>
    <mergeCell ref="D6:P6"/>
    <mergeCell ref="D7:D8"/>
    <mergeCell ref="E7:E8"/>
    <mergeCell ref="F7:F8"/>
    <mergeCell ref="G7:G8"/>
    <mergeCell ref="H7:H8"/>
    <mergeCell ref="I7:I8"/>
    <mergeCell ref="J7:J8"/>
    <mergeCell ref="A41:P41"/>
    <mergeCell ref="A5:A8"/>
    <mergeCell ref="A9:P9"/>
    <mergeCell ref="A19:P19"/>
    <mergeCell ref="A29:P29"/>
    <mergeCell ref="A40:P40"/>
    <mergeCell ref="M7:M8"/>
    <mergeCell ref="N7:N8"/>
    <mergeCell ref="B6:B8"/>
    <mergeCell ref="C6:C8"/>
    <mergeCell ref="O7:O8"/>
    <mergeCell ref="P7:P8"/>
    <mergeCell ref="K7:K8"/>
    <mergeCell ref="L7:L8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2001-08-28T20:58:34Z</cp:lastPrinted>
  <dcterms:created xsi:type="dcterms:W3CDTF">2002-05-20T14:17:06Z</dcterms:created>
  <dcterms:modified xsi:type="dcterms:W3CDTF">2001-08-28T21:00:36Z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