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74aeb_059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<sst xmlns="http://schemas.openxmlformats.org/spreadsheetml/2006/main" count="60" uniqueCount="54">
  <si>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SITUAÇÃO ECONÔMICA</t>
  </si>
  <si>
    <t>3.4 - INDÚSTRIA</t>
  </si>
  <si>
    <t>3.4.1 - CENSO INDUSTRIAL</t>
  </si>
  <si>
    <t>3.4.1.1 - Confronto dos resultados censitários - 1960-1970</t>
  </si>
  <si>
    <t>a)  Classes e gêneros de indústria</t>
  </si>
  <si>
    <t>CLASSES E GÊNEROS 
DE INDÚSTRIA</t>
  </si>
  <si>
    <t>CENSO DE 1960</t>
  </si>
  <si>
    <t>CENSO DE 1970</t>
  </si>
  <si>
    <t>Estabe-
leci-
mentos</t>
  </si>
  <si>
    <t>Ano de 1959</t>
  </si>
  <si>
    <t>Salários</t>
  </si>
  <si>
    <t>Despesas
com as
operações
industriais
(1)</t>
  </si>
  <si>
    <t>Valor 
da 
produção</t>
  </si>
  <si>
    <t>Valor
da trans-
formação
industrial</t>
  </si>
  <si>
    <t>Pessoal
ocupado
em
31-12-1970</t>
  </si>
  <si>
    <t>Ano de 1970</t>
  </si>
  <si>
    <t>Produtos de minerais não me-</t>
  </si>
  <si>
    <t>Material elétrico e de comu-</t>
  </si>
  <si>
    <t>Couros e peles e produtos si-</t>
  </si>
  <si>
    <t>Produtos farmacêuticos e ve-</t>
  </si>
  <si>
    <t>Produtos de matérias plásti-</t>
  </si>
  <si>
    <t>Vestuário, calçados e artefa-</t>
  </si>
  <si>
    <t>Pessoal
ocupado
em 
31-12-1959</t>
  </si>
  <si>
    <t>TOTAL..................................................................</t>
  </si>
  <si>
    <t>Indústrias extrativas..................................................................</t>
  </si>
  <si>
    <t>Extração de minerais..................................................................</t>
  </si>
  <si>
    <t>Indústrias de transformação..................................................................</t>
  </si>
  <si>
    <t>tálicos..................................................................</t>
  </si>
  <si>
    <t>Metalúrgica..................................................................</t>
  </si>
  <si>
    <t>Mecânica..................................................................</t>
  </si>
  <si>
    <t>nicações..................................................................</t>
  </si>
  <si>
    <t>Material de transporte..................................................................</t>
  </si>
  <si>
    <t>Madeira..................................................................</t>
  </si>
  <si>
    <t>Mobiliário..................................................................</t>
  </si>
  <si>
    <t>Papel e papelão..................................................................</t>
  </si>
  <si>
    <t>Borracha..................................................................</t>
  </si>
  <si>
    <t>milares..................................................................</t>
  </si>
  <si>
    <t>Química..................................................................</t>
  </si>
  <si>
    <t>terinários..................................................................</t>
  </si>
  <si>
    <t>Perfumaria, sabões e velas..................................................................</t>
  </si>
  <si>
    <t>cas..................................................................</t>
  </si>
  <si>
    <t>Têxtil..................................................................</t>
  </si>
  <si>
    <t>tos de de tecidos..................................................................</t>
  </si>
  <si>
    <t>Produtos alimentares..................................................................</t>
  </si>
  <si>
    <t>Bebidas..................................................................</t>
  </si>
  <si>
    <t>Fumo..................................................................</t>
  </si>
  <si>
    <t>Editorial e gráfica..................................................................</t>
  </si>
  <si>
    <t>Diversas..................................................................</t>
  </si>
  <si>
    <r>
      <t>NOTAS</t>
    </r>
    <r>
      <rPr>
        <sz val="6"/>
        <rFont val="Arial"/>
        <family val="2"/>
      </rPr>
      <t xml:space="preserve"> - I - Resultados referentes a todos os estabelecimentos recenseados.</t>
    </r>
  </si>
  <si>
    <r>
      <t>FONTE</t>
    </r>
    <r>
      <rPr>
        <sz val="6"/>
        <rFont val="Arial"/>
        <family val="2"/>
      </rPr>
      <t xml:space="preserve"> - Fundação Instituto Brasileiro de Geografia e Estatística. Tabela extraída de: Anuário estatístico do Brasil 1974. Rio de Janeiro: IBGE, v.35, 1974.</t>
    </r>
  </si>
  <si>
    <t xml:space="preserve">                    II - No censo de 1970 foram incluídos no gênero de extração de minerais os dados relativos à Empresa de Petróleo Brasileiro S.A. - PETROBRÁS.</t>
  </si>
  <si>
    <t xml:space="preserve">(1)  Matérias-primas,  materiais e  componentes, energia elétrica, combustíveis e  lubrificantes, serviços industriais prestados por terceiros e despesas com trabalhadores  em domicílio. </t>
  </si>
  <si>
    <t>(2)  Valor em mil cruzeiros conforme padrão monetário vigente no ano de 1959.</t>
  </si>
  <si>
    <t>Cr$ 1 000 (2)</t>
  </si>
</sst>
</file>

<file path=xl/styles.xml><?xml version="1.0" encoding="utf-8"?>
<styleSheet xmlns="http://schemas.openxmlformats.org/spreadsheetml/2006/main">
  <numFmts count="17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"/>
    <numFmt numFmtId="171" formatCode="0.000000"/>
    <numFmt numFmtId="172" formatCode="###\ ###\ ###\ ##0&quot; &quot;"/>
  </numFmts>
  <fonts count="9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72" fontId="1" fillId="0" borderId="0" xfId="0" applyNumberFormat="1" applyFont="1" applyFill="1" applyBorder="1" applyAlignment="1">
      <alignment vertical="center"/>
    </xf>
    <xf numFmtId="172" fontId="1" fillId="0" borderId="0" xfId="0" applyNumberFormat="1" applyFont="1" applyBorder="1" applyAlignment="1">
      <alignment vertical="center"/>
    </xf>
    <xf numFmtId="172" fontId="2" fillId="0" borderId="0" xfId="0" applyNumberFormat="1" applyFont="1" applyBorder="1" applyAlignment="1">
      <alignment horizontal="center" vertical="center"/>
    </xf>
    <xf numFmtId="172" fontId="3" fillId="0" borderId="0" xfId="0" applyNumberFormat="1" applyFont="1" applyBorder="1" applyAlignment="1">
      <alignment horizontal="center" vertical="center"/>
    </xf>
    <xf numFmtId="172" fontId="4" fillId="0" borderId="0" xfId="0" applyNumberFormat="1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" vertical="center"/>
    </xf>
    <xf numFmtId="172" fontId="1" fillId="0" borderId="1" xfId="0" applyNumberFormat="1" applyFont="1" applyBorder="1" applyAlignment="1">
      <alignment vertical="center"/>
    </xf>
    <xf numFmtId="172" fontId="1" fillId="0" borderId="0" xfId="0" applyNumberFormat="1" applyFont="1" applyBorder="1" applyAlignment="1">
      <alignment horizontal="left" vertical="center" indent="2"/>
    </xf>
    <xf numFmtId="172" fontId="1" fillId="0" borderId="0" xfId="0" applyNumberFormat="1" applyFont="1" applyBorder="1" applyAlignment="1">
      <alignment horizontal="left" vertical="center" indent="4"/>
    </xf>
    <xf numFmtId="172" fontId="1" fillId="0" borderId="0" xfId="0" applyNumberFormat="1" applyFont="1" applyBorder="1" applyAlignment="1">
      <alignment horizontal="left" vertical="center" indent="6"/>
    </xf>
    <xf numFmtId="172" fontId="5" fillId="0" borderId="0" xfId="0" applyNumberFormat="1" applyFont="1" applyBorder="1" applyAlignment="1">
      <alignment vertical="center"/>
    </xf>
    <xf numFmtId="172" fontId="1" fillId="0" borderId="0" xfId="0" applyNumberFormat="1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center" vertical="center"/>
    </xf>
    <xf numFmtId="172" fontId="3" fillId="0" borderId="0" xfId="0" applyNumberFormat="1" applyFont="1" applyBorder="1" applyAlignment="1">
      <alignment horizontal="center" vertical="center"/>
    </xf>
    <xf numFmtId="172" fontId="4" fillId="0" borderId="0" xfId="0" applyNumberFormat="1" applyFont="1" applyBorder="1" applyAlignment="1">
      <alignment horizontal="center" vertical="center"/>
    </xf>
    <xf numFmtId="172" fontId="5" fillId="0" borderId="1" xfId="0" applyNumberFormat="1" applyFont="1" applyBorder="1" applyAlignment="1">
      <alignment horizontal="center" vertical="center"/>
    </xf>
    <xf numFmtId="172" fontId="5" fillId="0" borderId="2" xfId="0" applyNumberFormat="1" applyFont="1" applyBorder="1" applyAlignment="1">
      <alignment horizontal="center" vertical="center" wrapText="1"/>
    </xf>
    <xf numFmtId="172" fontId="5" fillId="0" borderId="3" xfId="0" applyNumberFormat="1" applyFont="1" applyBorder="1" applyAlignment="1">
      <alignment horizontal="center" vertical="center" wrapText="1"/>
    </xf>
    <xf numFmtId="172" fontId="5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2" fontId="5" fillId="0" borderId="4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172" fontId="5" fillId="0" borderId="3" xfId="0" applyNumberFormat="1" applyFont="1" applyBorder="1" applyAlignment="1">
      <alignment horizontal="center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workbookViewId="0" topLeftCell="A1">
      <selection activeCell="A1" sqref="A1:M1"/>
    </sheetView>
  </sheetViews>
  <sheetFormatPr defaultColWidth="9.140625" defaultRowHeight="12" customHeight="1"/>
  <cols>
    <col min="1" max="1" width="19.140625" style="2" customWidth="1"/>
    <col min="2" max="2" width="7.28125" style="2" customWidth="1"/>
    <col min="3" max="3" width="7.7109375" style="2" customWidth="1"/>
    <col min="4" max="4" width="9.00390625" style="2" customWidth="1"/>
    <col min="5" max="5" width="9.140625" style="2" customWidth="1"/>
    <col min="6" max="6" width="9.8515625" style="2" customWidth="1"/>
    <col min="7" max="7" width="9.140625" style="2" customWidth="1"/>
    <col min="8" max="8" width="7.140625" style="2" customWidth="1"/>
    <col min="9" max="9" width="7.7109375" style="2" customWidth="1"/>
    <col min="10" max="10" width="8.140625" style="2" customWidth="1"/>
    <col min="11" max="11" width="8.00390625" style="2" customWidth="1"/>
    <col min="12" max="12" width="8.57421875" style="2" bestFit="1" customWidth="1"/>
    <col min="13" max="13" width="7.8515625" style="2" bestFit="1" customWidth="1"/>
    <col min="14" max="16384" width="9.7109375" style="2" customWidth="1"/>
  </cols>
  <sheetData>
    <row r="1" spans="1:19" ht="1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3"/>
      <c r="O1" s="3"/>
      <c r="P1" s="3"/>
      <c r="Q1" s="3"/>
      <c r="R1" s="3"/>
      <c r="S1" s="3"/>
    </row>
    <row r="2" spans="1:19" ht="19.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4"/>
      <c r="O2" s="4"/>
      <c r="P2" s="4"/>
      <c r="Q2" s="4"/>
      <c r="R2" s="4"/>
      <c r="S2" s="4"/>
    </row>
    <row r="3" spans="1:19" ht="19.5" customHeight="1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5"/>
      <c r="O3" s="5"/>
      <c r="P3" s="5"/>
      <c r="Q3" s="5"/>
      <c r="R3" s="5"/>
      <c r="S3" s="5"/>
    </row>
    <row r="4" spans="1:19" ht="15" customHeight="1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6"/>
      <c r="O4" s="6"/>
      <c r="P4" s="6"/>
      <c r="Q4" s="6"/>
      <c r="R4" s="6"/>
      <c r="S4" s="6"/>
    </row>
    <row r="5" spans="1:19" ht="15" customHeight="1">
      <c r="A5" s="16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6"/>
      <c r="O5" s="6"/>
      <c r="P5" s="6"/>
      <c r="Q5" s="6"/>
      <c r="R5" s="6"/>
      <c r="S5" s="6"/>
    </row>
    <row r="6" spans="1:13" ht="12" customHeight="1">
      <c r="A6" s="21" t="s">
        <v>5</v>
      </c>
      <c r="B6" s="19" t="s">
        <v>6</v>
      </c>
      <c r="C6" s="19"/>
      <c r="D6" s="19"/>
      <c r="E6" s="19"/>
      <c r="F6" s="19"/>
      <c r="G6" s="23"/>
      <c r="H6" s="19" t="s">
        <v>7</v>
      </c>
      <c r="I6" s="19"/>
      <c r="J6" s="19"/>
      <c r="K6" s="19"/>
      <c r="L6" s="19"/>
      <c r="M6" s="23"/>
    </row>
    <row r="7" spans="1:13" ht="12" customHeight="1">
      <c r="A7" s="21"/>
      <c r="B7" s="17" t="s">
        <v>8</v>
      </c>
      <c r="C7" s="17" t="s">
        <v>22</v>
      </c>
      <c r="D7" s="19" t="s">
        <v>9</v>
      </c>
      <c r="E7" s="19"/>
      <c r="F7" s="19"/>
      <c r="G7" s="23"/>
      <c r="H7" s="17" t="s">
        <v>8</v>
      </c>
      <c r="I7" s="17" t="s">
        <v>14</v>
      </c>
      <c r="J7" s="19" t="s">
        <v>15</v>
      </c>
      <c r="K7" s="19"/>
      <c r="L7" s="19"/>
      <c r="M7" s="23"/>
    </row>
    <row r="8" spans="1:13" ht="12" customHeight="1">
      <c r="A8" s="21"/>
      <c r="B8" s="17"/>
      <c r="C8" s="17"/>
      <c r="D8" s="19" t="s">
        <v>10</v>
      </c>
      <c r="E8" s="17" t="s">
        <v>11</v>
      </c>
      <c r="F8" s="17" t="s">
        <v>12</v>
      </c>
      <c r="G8" s="18" t="s">
        <v>13</v>
      </c>
      <c r="H8" s="17"/>
      <c r="I8" s="17"/>
      <c r="J8" s="19" t="s">
        <v>10</v>
      </c>
      <c r="K8" s="17" t="s">
        <v>11</v>
      </c>
      <c r="L8" s="17" t="s">
        <v>12</v>
      </c>
      <c r="M8" s="18" t="s">
        <v>13</v>
      </c>
    </row>
    <row r="9" spans="1:13" ht="12" customHeight="1">
      <c r="A9" s="21"/>
      <c r="B9" s="17"/>
      <c r="C9" s="17"/>
      <c r="D9" s="19"/>
      <c r="E9" s="17"/>
      <c r="F9" s="17"/>
      <c r="G9" s="18"/>
      <c r="H9" s="17"/>
      <c r="I9" s="17"/>
      <c r="J9" s="19"/>
      <c r="K9" s="17"/>
      <c r="L9" s="17"/>
      <c r="M9" s="18"/>
    </row>
    <row r="10" spans="1:13" ht="12" customHeight="1">
      <c r="A10" s="21"/>
      <c r="B10" s="17"/>
      <c r="C10" s="17"/>
      <c r="D10" s="19"/>
      <c r="E10" s="17"/>
      <c r="F10" s="17"/>
      <c r="G10" s="18"/>
      <c r="H10" s="17"/>
      <c r="I10" s="17"/>
      <c r="J10" s="19"/>
      <c r="K10" s="17"/>
      <c r="L10" s="17"/>
      <c r="M10" s="18"/>
    </row>
    <row r="11" spans="1:13" ht="12" customHeight="1">
      <c r="A11" s="21"/>
      <c r="B11" s="17"/>
      <c r="C11" s="17"/>
      <c r="D11" s="20"/>
      <c r="E11" s="20"/>
      <c r="F11" s="20"/>
      <c r="G11" s="22"/>
      <c r="H11" s="17"/>
      <c r="I11" s="17"/>
      <c r="J11" s="20"/>
      <c r="K11" s="20"/>
      <c r="L11" s="20"/>
      <c r="M11" s="22"/>
    </row>
    <row r="12" spans="1:13" ht="12" customHeight="1">
      <c r="A12" s="21"/>
      <c r="B12" s="17"/>
      <c r="C12" s="17"/>
      <c r="D12" s="17" t="s">
        <v>53</v>
      </c>
      <c r="E12" s="17"/>
      <c r="F12" s="17"/>
      <c r="G12" s="18"/>
      <c r="H12" s="17"/>
      <c r="I12" s="17"/>
      <c r="J12" s="17" t="s">
        <v>53</v>
      </c>
      <c r="K12" s="17"/>
      <c r="L12" s="17"/>
      <c r="M12" s="18"/>
    </row>
    <row r="13" spans="1:13" ht="4.5" customHeight="1">
      <c r="A13" s="21"/>
      <c r="B13" s="17"/>
      <c r="C13" s="17"/>
      <c r="D13" s="17"/>
      <c r="E13" s="17"/>
      <c r="F13" s="17"/>
      <c r="G13" s="18"/>
      <c r="H13" s="17"/>
      <c r="I13" s="17"/>
      <c r="J13" s="17"/>
      <c r="K13" s="17"/>
      <c r="L13" s="17"/>
      <c r="M13" s="18"/>
    </row>
    <row r="14" spans="1:13" ht="15" customHeight="1">
      <c r="A14" s="10" t="s">
        <v>23</v>
      </c>
      <c r="B14" s="1">
        <f aca="true" t="shared" si="0" ref="B14:G14">SUM(B15,B17)</f>
        <v>110771</v>
      </c>
      <c r="C14" s="1">
        <f t="shared" si="0"/>
        <v>1799376</v>
      </c>
      <c r="D14" s="1">
        <f t="shared" si="0"/>
        <v>145123399</v>
      </c>
      <c r="E14" s="1">
        <f t="shared" si="0"/>
        <v>640865709</v>
      </c>
      <c r="F14" s="1">
        <f t="shared" si="0"/>
        <v>1194784551</v>
      </c>
      <c r="G14" s="1">
        <f t="shared" si="0"/>
        <v>553918842</v>
      </c>
      <c r="H14" s="1">
        <f aca="true" t="shared" si="1" ref="H14:M14">SUM(H15,H17)</f>
        <v>164793</v>
      </c>
      <c r="I14" s="1">
        <f t="shared" si="1"/>
        <v>2699969</v>
      </c>
      <c r="J14" s="1">
        <f t="shared" si="1"/>
        <v>12637981</v>
      </c>
      <c r="K14" s="1">
        <f t="shared" si="1"/>
        <v>63590250</v>
      </c>
      <c r="L14" s="1">
        <f t="shared" si="1"/>
        <v>118427561</v>
      </c>
      <c r="M14" s="1">
        <f t="shared" si="1"/>
        <v>54837311</v>
      </c>
    </row>
    <row r="15" spans="1:13" ht="15" customHeight="1">
      <c r="A15" s="2" t="s">
        <v>24</v>
      </c>
      <c r="B15" s="1">
        <v>2178</v>
      </c>
      <c r="C15" s="2">
        <v>45714</v>
      </c>
      <c r="D15" s="2">
        <v>3536298</v>
      </c>
      <c r="E15" s="2">
        <v>2168680</v>
      </c>
      <c r="F15" s="2">
        <v>14478349</v>
      </c>
      <c r="G15" s="2">
        <v>12309669</v>
      </c>
      <c r="H15" s="2">
        <v>3906</v>
      </c>
      <c r="I15" s="2">
        <v>65339</v>
      </c>
      <c r="J15" s="2">
        <v>338051</v>
      </c>
      <c r="K15" s="2">
        <v>352028</v>
      </c>
      <c r="L15" s="2">
        <v>1912018</v>
      </c>
      <c r="M15" s="1">
        <v>1559990</v>
      </c>
    </row>
    <row r="16" spans="1:13" ht="15" customHeight="1">
      <c r="A16" s="8" t="s">
        <v>25</v>
      </c>
      <c r="B16" s="1">
        <v>2178</v>
      </c>
      <c r="C16" s="2">
        <v>45714</v>
      </c>
      <c r="D16" s="2">
        <v>3536298</v>
      </c>
      <c r="E16" s="2">
        <v>2168680</v>
      </c>
      <c r="F16" s="2">
        <v>14478349</v>
      </c>
      <c r="G16" s="2">
        <v>12309669</v>
      </c>
      <c r="H16" s="2">
        <v>3906</v>
      </c>
      <c r="I16" s="2">
        <v>65339</v>
      </c>
      <c r="J16" s="2">
        <v>338051</v>
      </c>
      <c r="K16" s="2">
        <v>352028</v>
      </c>
      <c r="L16" s="2">
        <v>1912018</v>
      </c>
      <c r="M16" s="1">
        <v>1559990</v>
      </c>
    </row>
    <row r="17" spans="1:13" ht="15" customHeight="1">
      <c r="A17" s="2" t="s">
        <v>26</v>
      </c>
      <c r="B17" s="1">
        <f>SUM(B19:B44)</f>
        <v>108593</v>
      </c>
      <c r="C17" s="1">
        <f>SUM(C19:C44)</f>
        <v>1753662</v>
      </c>
      <c r="D17" s="1">
        <f>SUM(D19:D44)</f>
        <v>141587101</v>
      </c>
      <c r="E17" s="1">
        <v>638697029</v>
      </c>
      <c r="F17" s="1">
        <f>SUM(F19:F44)</f>
        <v>1180306202</v>
      </c>
      <c r="G17" s="1">
        <f>SUM(G19:G44)</f>
        <v>541609173</v>
      </c>
      <c r="H17" s="1">
        <f aca="true" t="shared" si="2" ref="H17:M17">SUM(H19:H44)</f>
        <v>160887</v>
      </c>
      <c r="I17" s="1">
        <f t="shared" si="2"/>
        <v>2634630</v>
      </c>
      <c r="J17" s="1">
        <f t="shared" si="2"/>
        <v>12299930</v>
      </c>
      <c r="K17" s="1">
        <f t="shared" si="2"/>
        <v>63238222</v>
      </c>
      <c r="L17" s="1">
        <f t="shared" si="2"/>
        <v>116515543</v>
      </c>
      <c r="M17" s="1">
        <f t="shared" si="2"/>
        <v>53277321</v>
      </c>
    </row>
    <row r="18" ht="15" customHeight="1">
      <c r="A18" s="8" t="s">
        <v>16</v>
      </c>
    </row>
    <row r="19" spans="1:13" ht="9.75" customHeight="1">
      <c r="A19" s="9" t="s">
        <v>27</v>
      </c>
      <c r="B19" s="1">
        <v>18146</v>
      </c>
      <c r="C19" s="2">
        <v>163680</v>
      </c>
      <c r="D19" s="2">
        <v>10084980</v>
      </c>
      <c r="E19" s="2">
        <v>17873838</v>
      </c>
      <c r="F19" s="2">
        <v>53383277</v>
      </c>
      <c r="G19" s="2">
        <v>35509439</v>
      </c>
      <c r="H19" s="2">
        <v>25367</v>
      </c>
      <c r="I19" s="2">
        <v>236506</v>
      </c>
      <c r="J19" s="2">
        <v>743362</v>
      </c>
      <c r="K19" s="2">
        <v>1719356</v>
      </c>
      <c r="L19" s="2">
        <v>4853764</v>
      </c>
      <c r="M19" s="1">
        <v>3134408</v>
      </c>
    </row>
    <row r="20" spans="1:13" ht="12" customHeight="1">
      <c r="A20" s="8" t="s">
        <v>28</v>
      </c>
      <c r="B20" s="1">
        <v>4850</v>
      </c>
      <c r="C20" s="2">
        <v>174279</v>
      </c>
      <c r="D20" s="2">
        <v>17433992</v>
      </c>
      <c r="E20" s="2">
        <v>60504106</v>
      </c>
      <c r="F20" s="2">
        <v>124251558</v>
      </c>
      <c r="G20" s="2">
        <v>63747452</v>
      </c>
      <c r="H20" s="2">
        <v>9681</v>
      </c>
      <c r="I20" s="2">
        <v>266928</v>
      </c>
      <c r="J20" s="2">
        <v>1443698</v>
      </c>
      <c r="K20" s="2">
        <v>8369701</v>
      </c>
      <c r="L20" s="2">
        <v>14528696</v>
      </c>
      <c r="M20" s="1">
        <v>6158995</v>
      </c>
    </row>
    <row r="21" spans="1:13" ht="12" customHeight="1">
      <c r="A21" s="8" t="s">
        <v>29</v>
      </c>
      <c r="B21" s="1">
        <v>1692</v>
      </c>
      <c r="C21" s="2">
        <v>62148</v>
      </c>
      <c r="D21" s="2">
        <v>6923207</v>
      </c>
      <c r="E21" s="2">
        <v>14972218</v>
      </c>
      <c r="F21" s="2">
        <v>33630823</v>
      </c>
      <c r="G21" s="2">
        <v>18658605</v>
      </c>
      <c r="H21" s="2">
        <v>6744</v>
      </c>
      <c r="I21" s="2">
        <v>180431</v>
      </c>
      <c r="J21" s="2">
        <v>1238929</v>
      </c>
      <c r="K21" s="2">
        <v>2882930</v>
      </c>
      <c r="L21" s="2">
        <v>6639133</v>
      </c>
      <c r="M21" s="1">
        <v>3756203</v>
      </c>
    </row>
    <row r="22" ht="12" customHeight="1">
      <c r="A22" s="8" t="s">
        <v>17</v>
      </c>
    </row>
    <row r="23" spans="1:13" ht="9.75" customHeight="1">
      <c r="A23" s="9" t="s">
        <v>30</v>
      </c>
      <c r="B23" s="1">
        <v>982</v>
      </c>
      <c r="C23" s="2">
        <v>57904</v>
      </c>
      <c r="D23" s="2">
        <v>6238677</v>
      </c>
      <c r="E23" s="2">
        <v>25335881</v>
      </c>
      <c r="F23" s="2">
        <v>46928571</v>
      </c>
      <c r="G23" s="2">
        <v>21592690</v>
      </c>
      <c r="H23" s="2">
        <v>3155</v>
      </c>
      <c r="I23" s="2">
        <v>115485</v>
      </c>
      <c r="J23" s="2">
        <v>734958</v>
      </c>
      <c r="K23" s="2">
        <v>2614499</v>
      </c>
      <c r="L23" s="2">
        <v>5483135</v>
      </c>
      <c r="M23" s="1">
        <v>2868636</v>
      </c>
    </row>
    <row r="24" spans="1:13" ht="12" customHeight="1">
      <c r="A24" s="8" t="s">
        <v>31</v>
      </c>
      <c r="B24" s="1">
        <v>2096</v>
      </c>
      <c r="C24" s="2">
        <v>81876</v>
      </c>
      <c r="D24" s="2">
        <v>9750276</v>
      </c>
      <c r="E24" s="2">
        <v>38990818</v>
      </c>
      <c r="F24" s="2">
        <v>80097486</v>
      </c>
      <c r="G24" s="2">
        <v>41106668</v>
      </c>
      <c r="H24" s="2">
        <v>3319</v>
      </c>
      <c r="I24" s="2">
        <v>158336</v>
      </c>
      <c r="J24" s="2">
        <v>1174427</v>
      </c>
      <c r="K24" s="2">
        <v>5309029</v>
      </c>
      <c r="L24" s="2">
        <v>9551432</v>
      </c>
      <c r="M24" s="1">
        <v>4242403</v>
      </c>
    </row>
    <row r="25" spans="1:13" ht="12" customHeight="1">
      <c r="A25" s="8" t="s">
        <v>32</v>
      </c>
      <c r="B25" s="1">
        <v>11196</v>
      </c>
      <c r="C25" s="2">
        <v>87822</v>
      </c>
      <c r="D25" s="2">
        <v>5025166</v>
      </c>
      <c r="E25" s="2">
        <v>13722119</v>
      </c>
      <c r="F25" s="2">
        <v>31203377</v>
      </c>
      <c r="G25" s="2">
        <v>17481258</v>
      </c>
      <c r="H25" s="2">
        <v>14812</v>
      </c>
      <c r="I25" s="2">
        <v>135979</v>
      </c>
      <c r="J25" s="2">
        <v>354156</v>
      </c>
      <c r="K25" s="2">
        <v>1319160</v>
      </c>
      <c r="L25" s="2">
        <v>2662381</v>
      </c>
      <c r="M25" s="1">
        <v>1343221</v>
      </c>
    </row>
    <row r="26" spans="1:13" ht="12" customHeight="1">
      <c r="A26" s="8" t="s">
        <v>33</v>
      </c>
      <c r="B26" s="1">
        <v>8160</v>
      </c>
      <c r="C26" s="2">
        <v>63471</v>
      </c>
      <c r="D26" s="2">
        <v>4429929</v>
      </c>
      <c r="E26" s="2">
        <v>9835778</v>
      </c>
      <c r="F26" s="2">
        <v>21713718</v>
      </c>
      <c r="G26" s="2">
        <v>11877940</v>
      </c>
      <c r="H26" s="2">
        <v>13127</v>
      </c>
      <c r="I26" s="2">
        <v>105322</v>
      </c>
      <c r="J26" s="2">
        <v>343253</v>
      </c>
      <c r="K26" s="2">
        <v>962710</v>
      </c>
      <c r="L26" s="2">
        <v>2078768</v>
      </c>
      <c r="M26" s="1">
        <v>1116058</v>
      </c>
    </row>
    <row r="27" spans="1:13" ht="12" customHeight="1">
      <c r="A27" s="8" t="s">
        <v>34</v>
      </c>
      <c r="B27" s="1">
        <v>764</v>
      </c>
      <c r="C27" s="2">
        <v>40925</v>
      </c>
      <c r="D27" s="2">
        <v>3598907</v>
      </c>
      <c r="E27" s="2">
        <v>19070559</v>
      </c>
      <c r="F27" s="2">
        <v>35108163</v>
      </c>
      <c r="G27" s="2">
        <v>16037604</v>
      </c>
      <c r="H27" s="2">
        <v>1178</v>
      </c>
      <c r="I27" s="2">
        <v>66994</v>
      </c>
      <c r="J27" s="2">
        <v>350734</v>
      </c>
      <c r="K27" s="2">
        <v>1481245</v>
      </c>
      <c r="L27" s="2">
        <v>2845516</v>
      </c>
      <c r="M27" s="1">
        <v>1364271</v>
      </c>
    </row>
    <row r="28" spans="1:13" ht="12" customHeight="1">
      <c r="A28" s="8" t="s">
        <v>35</v>
      </c>
      <c r="B28" s="1">
        <v>339</v>
      </c>
      <c r="C28" s="2">
        <v>20878</v>
      </c>
      <c r="D28" s="2">
        <v>2370435</v>
      </c>
      <c r="E28" s="2">
        <v>13866050</v>
      </c>
      <c r="F28" s="2">
        <v>29842246</v>
      </c>
      <c r="G28" s="2">
        <v>15976196</v>
      </c>
      <c r="H28" s="2">
        <v>974</v>
      </c>
      <c r="I28" s="2">
        <v>32863</v>
      </c>
      <c r="J28" s="2">
        <v>183851</v>
      </c>
      <c r="K28" s="2">
        <v>939451</v>
      </c>
      <c r="L28" s="2">
        <v>1978049</v>
      </c>
      <c r="M28" s="1">
        <v>1038598</v>
      </c>
    </row>
    <row r="29" ht="12" customHeight="1">
      <c r="A29" s="8" t="s">
        <v>18</v>
      </c>
    </row>
    <row r="30" spans="1:13" ht="9.75" customHeight="1">
      <c r="A30" s="9" t="s">
        <v>36</v>
      </c>
      <c r="B30" s="1">
        <v>2350</v>
      </c>
      <c r="C30" s="2">
        <v>24715</v>
      </c>
      <c r="D30" s="2">
        <v>1682466</v>
      </c>
      <c r="E30" s="2">
        <v>6871714</v>
      </c>
      <c r="F30" s="2">
        <v>12765393</v>
      </c>
      <c r="G30" s="2">
        <v>5893679</v>
      </c>
      <c r="H30" s="2">
        <v>2032</v>
      </c>
      <c r="I30" s="2">
        <v>26392</v>
      </c>
      <c r="J30" s="2">
        <v>88288</v>
      </c>
      <c r="K30" s="2">
        <v>424152</v>
      </c>
      <c r="L30" s="2">
        <v>767885</v>
      </c>
      <c r="M30" s="1">
        <v>343733</v>
      </c>
    </row>
    <row r="31" spans="1:13" ht="12" customHeight="1">
      <c r="A31" s="8" t="s">
        <v>37</v>
      </c>
      <c r="B31" s="1">
        <v>1774</v>
      </c>
      <c r="C31" s="2">
        <v>76518</v>
      </c>
      <c r="D31" s="2">
        <v>8838216</v>
      </c>
      <c r="E31" s="2">
        <v>59175636</v>
      </c>
      <c r="F31" s="2">
        <v>105770938</v>
      </c>
      <c r="G31" s="2">
        <v>46595302</v>
      </c>
      <c r="H31" s="2">
        <v>2645</v>
      </c>
      <c r="I31" s="2">
        <v>104367</v>
      </c>
      <c r="J31" s="2">
        <v>860797</v>
      </c>
      <c r="K31" s="2">
        <v>7360835</v>
      </c>
      <c r="L31" s="2">
        <v>12691813</v>
      </c>
      <c r="M31" s="1">
        <v>5330978</v>
      </c>
    </row>
    <row r="32" ht="12" customHeight="1">
      <c r="A32" s="8" t="s">
        <v>19</v>
      </c>
    </row>
    <row r="33" spans="1:13" ht="9.75" customHeight="1">
      <c r="A33" s="9" t="s">
        <v>38</v>
      </c>
      <c r="B33" s="1">
        <v>504</v>
      </c>
      <c r="C33" s="2">
        <v>27066</v>
      </c>
      <c r="D33" s="2">
        <v>3303719</v>
      </c>
      <c r="E33" s="2">
        <v>9540711</v>
      </c>
      <c r="F33" s="2">
        <v>23033463</v>
      </c>
      <c r="G33" s="2">
        <v>13492752</v>
      </c>
      <c r="H33" s="2">
        <v>522</v>
      </c>
      <c r="I33" s="2">
        <v>30801</v>
      </c>
      <c r="J33" s="2">
        <v>239923</v>
      </c>
      <c r="K33" s="2">
        <v>695488</v>
      </c>
      <c r="L33" s="2">
        <v>2498160</v>
      </c>
      <c r="M33" s="1">
        <v>1802672</v>
      </c>
    </row>
    <row r="34" spans="1:13" ht="12" customHeight="1">
      <c r="A34" s="8" t="s">
        <v>39</v>
      </c>
      <c r="B34" s="1">
        <v>1071</v>
      </c>
      <c r="C34" s="2">
        <v>14714</v>
      </c>
      <c r="D34" s="2">
        <v>1262736</v>
      </c>
      <c r="E34" s="2">
        <v>10438832</v>
      </c>
      <c r="F34" s="2">
        <v>17972852</v>
      </c>
      <c r="G34" s="2">
        <v>7534020</v>
      </c>
      <c r="H34" s="2">
        <v>1060</v>
      </c>
      <c r="I34" s="2">
        <v>19160</v>
      </c>
      <c r="J34" s="2">
        <v>100870</v>
      </c>
      <c r="K34" s="2">
        <v>791636</v>
      </c>
      <c r="L34" s="2">
        <v>1615395</v>
      </c>
      <c r="M34" s="1">
        <v>823759</v>
      </c>
    </row>
    <row r="35" ht="12" customHeight="1">
      <c r="A35" s="8" t="s">
        <v>20</v>
      </c>
    </row>
    <row r="36" spans="1:13" ht="9.75" customHeight="1">
      <c r="A36" s="9" t="s">
        <v>40</v>
      </c>
      <c r="B36" s="1">
        <v>295</v>
      </c>
      <c r="C36" s="2">
        <v>9683</v>
      </c>
      <c r="D36" s="2">
        <v>1000209</v>
      </c>
      <c r="E36" s="2">
        <v>3371681</v>
      </c>
      <c r="F36" s="2">
        <v>7988414</v>
      </c>
      <c r="G36" s="2">
        <v>4616733</v>
      </c>
      <c r="H36" s="2">
        <v>1311</v>
      </c>
      <c r="I36" s="2">
        <v>42566</v>
      </c>
      <c r="J36" s="2">
        <v>198521</v>
      </c>
      <c r="K36" s="2">
        <v>925535</v>
      </c>
      <c r="L36" s="2">
        <v>1925012</v>
      </c>
      <c r="M36" s="1">
        <v>999477</v>
      </c>
    </row>
    <row r="37" spans="1:13" ht="12" customHeight="1">
      <c r="A37" s="8" t="s">
        <v>41</v>
      </c>
      <c r="B37" s="1">
        <v>4272</v>
      </c>
      <c r="C37" s="2">
        <v>328297</v>
      </c>
      <c r="D37" s="2">
        <v>22626042</v>
      </c>
      <c r="E37" s="2">
        <v>83169915</v>
      </c>
      <c r="F37" s="2">
        <v>148008936</v>
      </c>
      <c r="G37" s="2">
        <v>64839021</v>
      </c>
      <c r="H37" s="2">
        <v>5309</v>
      </c>
      <c r="I37" s="2">
        <v>342839</v>
      </c>
      <c r="J37" s="2">
        <v>1317037</v>
      </c>
      <c r="K37" s="2">
        <v>5847068</v>
      </c>
      <c r="L37" s="2">
        <v>10823995</v>
      </c>
      <c r="M37" s="1">
        <v>4976927</v>
      </c>
    </row>
    <row r="38" ht="12" customHeight="1">
      <c r="A38" s="8" t="s">
        <v>21</v>
      </c>
    </row>
    <row r="39" spans="1:13" ht="9.75" customHeight="1">
      <c r="A39" s="9" t="s">
        <v>42</v>
      </c>
      <c r="B39" s="1">
        <v>7639</v>
      </c>
      <c r="C39" s="2">
        <v>97999</v>
      </c>
      <c r="D39" s="2">
        <v>6338388</v>
      </c>
      <c r="E39" s="2">
        <v>21001433</v>
      </c>
      <c r="F39" s="2">
        <v>40272205</v>
      </c>
      <c r="G39" s="2">
        <v>19270772</v>
      </c>
      <c r="H39" s="2">
        <v>8613</v>
      </c>
      <c r="I39" s="2">
        <v>164512</v>
      </c>
      <c r="J39" s="2">
        <v>495823</v>
      </c>
      <c r="K39" s="2">
        <v>2150978</v>
      </c>
      <c r="L39" s="2">
        <v>3933949</v>
      </c>
      <c r="M39" s="1">
        <v>1782971</v>
      </c>
    </row>
    <row r="40" spans="1:13" ht="12" customHeight="1">
      <c r="A40" s="8" t="s">
        <v>43</v>
      </c>
      <c r="B40" s="1">
        <v>33534</v>
      </c>
      <c r="C40" s="2">
        <v>266103</v>
      </c>
      <c r="D40" s="2">
        <v>16794044</v>
      </c>
      <c r="E40" s="2">
        <v>196000321</v>
      </c>
      <c r="F40" s="2">
        <v>284987045</v>
      </c>
      <c r="G40" s="2">
        <v>88986724</v>
      </c>
      <c r="H40" s="2">
        <v>46815</v>
      </c>
      <c r="I40" s="2">
        <v>372401</v>
      </c>
      <c r="J40" s="2">
        <v>1147251</v>
      </c>
      <c r="K40" s="2">
        <v>16364285</v>
      </c>
      <c r="L40" s="2">
        <v>23542676</v>
      </c>
      <c r="M40" s="1">
        <v>7178391</v>
      </c>
    </row>
    <row r="41" spans="1:13" ht="12" customHeight="1">
      <c r="A41" s="8" t="s">
        <v>44</v>
      </c>
      <c r="B41" s="1">
        <v>3044</v>
      </c>
      <c r="C41" s="2">
        <v>43880</v>
      </c>
      <c r="D41" s="2">
        <v>3748561</v>
      </c>
      <c r="E41" s="2">
        <v>12324945</v>
      </c>
      <c r="F41" s="2">
        <v>27950434</v>
      </c>
      <c r="G41" s="2">
        <v>15625489</v>
      </c>
      <c r="H41" s="2">
        <v>4798</v>
      </c>
      <c r="I41" s="2">
        <v>58619</v>
      </c>
      <c r="J41" s="2">
        <v>277508</v>
      </c>
      <c r="K41" s="2">
        <v>960598</v>
      </c>
      <c r="L41" s="2">
        <v>2195112</v>
      </c>
      <c r="M41" s="1">
        <v>1234514</v>
      </c>
    </row>
    <row r="42" spans="1:13" ht="12" customHeight="1">
      <c r="A42" s="8" t="s">
        <v>45</v>
      </c>
      <c r="B42" s="1">
        <v>278</v>
      </c>
      <c r="C42" s="2">
        <v>13169</v>
      </c>
      <c r="D42" s="2">
        <v>1093121</v>
      </c>
      <c r="E42" s="2">
        <v>6118542</v>
      </c>
      <c r="F42" s="2">
        <v>13167472</v>
      </c>
      <c r="G42" s="2">
        <v>7048930</v>
      </c>
      <c r="H42" s="2">
        <v>144</v>
      </c>
      <c r="I42" s="2">
        <v>14509</v>
      </c>
      <c r="J42" s="2">
        <v>86496</v>
      </c>
      <c r="K42" s="2">
        <v>415846</v>
      </c>
      <c r="L42" s="2">
        <v>1115677</v>
      </c>
      <c r="M42" s="1">
        <v>699831</v>
      </c>
    </row>
    <row r="43" spans="1:13" ht="12" customHeight="1">
      <c r="A43" s="8" t="s">
        <v>46</v>
      </c>
      <c r="B43" s="1">
        <v>3389</v>
      </c>
      <c r="C43" s="2">
        <v>60625</v>
      </c>
      <c r="D43" s="2">
        <v>5845916</v>
      </c>
      <c r="E43" s="2">
        <v>10742031</v>
      </c>
      <c r="F43" s="2">
        <v>26953708</v>
      </c>
      <c r="G43" s="2">
        <v>16211677</v>
      </c>
      <c r="H43" s="2">
        <v>5526</v>
      </c>
      <c r="I43" s="2">
        <v>97087</v>
      </c>
      <c r="J43" s="2">
        <v>631796</v>
      </c>
      <c r="K43" s="2">
        <v>978576</v>
      </c>
      <c r="L43" s="2">
        <v>2936666</v>
      </c>
      <c r="M43" s="1">
        <v>1958090</v>
      </c>
    </row>
    <row r="44" spans="1:13" ht="12" customHeight="1">
      <c r="A44" s="8" t="s">
        <v>47</v>
      </c>
      <c r="B44" s="1">
        <v>2218</v>
      </c>
      <c r="C44" s="1">
        <v>37910</v>
      </c>
      <c r="D44" s="1">
        <v>3198114</v>
      </c>
      <c r="E44" s="1">
        <v>5169901</v>
      </c>
      <c r="F44" s="1">
        <v>15276123</v>
      </c>
      <c r="G44" s="1">
        <v>9506222</v>
      </c>
      <c r="H44" s="1">
        <v>3755</v>
      </c>
      <c r="I44" s="1">
        <v>62533</v>
      </c>
      <c r="J44" s="1">
        <v>288252</v>
      </c>
      <c r="K44" s="1">
        <v>725144</v>
      </c>
      <c r="L44" s="1">
        <v>1848329</v>
      </c>
      <c r="M44" s="1">
        <v>1123185</v>
      </c>
    </row>
    <row r="45" spans="1:13" ht="6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ht="15" customHeight="1">
      <c r="A46" s="11" t="s">
        <v>49</v>
      </c>
    </row>
    <row r="47" ht="9.75" customHeight="1">
      <c r="A47" s="11" t="s">
        <v>48</v>
      </c>
    </row>
    <row r="48" ht="9.75" customHeight="1">
      <c r="A48" s="2" t="s">
        <v>50</v>
      </c>
    </row>
    <row r="49" spans="1:13" ht="12" customHeight="1">
      <c r="A49" s="12" t="s">
        <v>51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ht="12" customHeight="1">
      <c r="A50" s="2" t="s">
        <v>52</v>
      </c>
    </row>
  </sheetData>
  <mergeCells count="25">
    <mergeCell ref="J7:M7"/>
    <mergeCell ref="B6:G6"/>
    <mergeCell ref="H6:M6"/>
    <mergeCell ref="C7:C13"/>
    <mergeCell ref="B7:B13"/>
    <mergeCell ref="M8:M11"/>
    <mergeCell ref="H7:H13"/>
    <mergeCell ref="I7:I13"/>
    <mergeCell ref="A6:A13"/>
    <mergeCell ref="E8:E11"/>
    <mergeCell ref="F8:F11"/>
    <mergeCell ref="G8:G11"/>
    <mergeCell ref="D12:G13"/>
    <mergeCell ref="D8:D11"/>
    <mergeCell ref="D7:G7"/>
    <mergeCell ref="A49:M49"/>
    <mergeCell ref="A1:M1"/>
    <mergeCell ref="A2:M2"/>
    <mergeCell ref="A3:M3"/>
    <mergeCell ref="A4:M4"/>
    <mergeCell ref="A5:M5"/>
    <mergeCell ref="J12:M13"/>
    <mergeCell ref="J8:J11"/>
    <mergeCell ref="K8:K11"/>
    <mergeCell ref="L8:L11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2002-06-20T12:10:24Z</cp:lastPrinted>
  <dcterms:created xsi:type="dcterms:W3CDTF">2002-05-20T15:34:55Z</dcterms:created>
  <dcterms:modified xsi:type="dcterms:W3CDTF">2002-06-20T12:10:38Z</dcterms:modified>
  <cp:category/>
  <cp:version/>
  <cp:contentType/>
  <cp:contentStatus/>
</cp:coreProperties>
</file>