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30" windowWidth="12120" windowHeight="8835" tabRatio="823" activeTab="0"/>
  </bookViews>
  <sheets>
    <sheet name="trab1975_aeb_024" sheetId="1" r:id="rId1"/>
    <sheet name="trab1975_aeb_025" sheetId="2" r:id="rId2"/>
    <sheet name="trab1975_aeb_026" sheetId="3" r:id="rId3"/>
    <sheet name="trab1975_aeb_027" sheetId="4" r:id="rId4"/>
    <sheet name="trab1975_aeb_028" sheetId="5" r:id="rId5"/>
    <sheet name="trab1975_aeb_029" sheetId="6" r:id="rId6"/>
    <sheet name="trab1975_aeb_030" sheetId="7" r:id="rId7"/>
  </sheets>
  <definedNames/>
  <calcPr fullCalcOnLoad="1"/>
</workbook>
</file>

<file path=xl/sharedStrings.xml><?xml version="1.0" encoding="utf-8"?>
<sst xmlns="http://schemas.openxmlformats.org/spreadsheetml/2006/main" count="424" uniqueCount="110">
  <si>
    <t>ACRE</t>
  </si>
  <si>
    <t>RONDÔNIA</t>
  </si>
  <si>
    <t>AMAZONAS</t>
  </si>
  <si>
    <t>RORAIMA</t>
  </si>
  <si>
    <t>SITUAÇÃO SOCIAL</t>
  </si>
  <si>
    <t>4.3.1 - SALÁRIOS</t>
  </si>
  <si>
    <t>CATEGORIAS PROFISSIONAIS</t>
  </si>
  <si>
    <t>1972
(Média
anual)</t>
  </si>
  <si>
    <t>1973
(Média
anual)</t>
  </si>
  <si>
    <t>Média
anual</t>
  </si>
  <si>
    <t>Janeiro</t>
  </si>
  <si>
    <t>Março</t>
  </si>
  <si>
    <t>Abril</t>
  </si>
  <si>
    <t>Maio</t>
  </si>
  <si>
    <t>Junho</t>
  </si>
  <si>
    <t>Julho</t>
  </si>
  <si>
    <t>Agosto</t>
  </si>
  <si>
    <t>Outubro</t>
  </si>
  <si>
    <t>Feve-
reiro</t>
  </si>
  <si>
    <t>Setem-
bro</t>
  </si>
  <si>
    <t>Novem-
bro</t>
  </si>
  <si>
    <t>Dezem-
bro</t>
  </si>
  <si>
    <t>Carpinteiro de esquadrias.....................................................................................................</t>
  </si>
  <si>
    <t>Armador.....................................................................................................</t>
  </si>
  <si>
    <t>Carpinteiro de formas.....................................................................................................</t>
  </si>
  <si>
    <t xml:space="preserve">Instalador ( bombeiro, encanador e </t>
  </si>
  <si>
    <t>eletricista).....................................................................................................</t>
  </si>
  <si>
    <t>Mestre-de-obras.....................................................................................................</t>
  </si>
  <si>
    <t>Pedreiro.....................................................................................................</t>
  </si>
  <si>
    <t>Pintor.....................................................................................................</t>
  </si>
  <si>
    <t>Servente.....................................................................................................</t>
  </si>
  <si>
    <t>4.3.1.3 - Salário-hora de diversas categorias profissionais, na indústria da construção,
 por Unidades da Federação - 1972-74</t>
  </si>
  <si>
    <t>(continua)</t>
  </si>
  <si>
    <t>PARÁ</t>
  </si>
  <si>
    <t>Armador................................................................</t>
  </si>
  <si>
    <t>Carpinteiro de esquadrias..................................</t>
  </si>
  <si>
    <t>Carpinteiro de formas.......................................</t>
  </si>
  <si>
    <t>Instalador (bombeiro, encanador e</t>
  </si>
  <si>
    <t>eletricista)..........................................................</t>
  </si>
  <si>
    <t>Mestre-de-obras...............................................</t>
  </si>
  <si>
    <t>Pedreiro.............................................................</t>
  </si>
  <si>
    <t>Pintor..................................................................</t>
  </si>
  <si>
    <t>Servente.............................................................</t>
  </si>
  <si>
    <t>AMAPÁ</t>
  </si>
  <si>
    <t>MARANHÃO</t>
  </si>
  <si>
    <t>PIAUÍ</t>
  </si>
  <si>
    <t>4.3.1.3 - Salário-hora de diversas categorias profissionais, na indústria da construção,
 por Unidades da federação - 1972-74</t>
  </si>
  <si>
    <t>CEARÁ</t>
  </si>
  <si>
    <t>Armador.....................................................</t>
  </si>
  <si>
    <t>Carpinteiro de esquadrias......................</t>
  </si>
  <si>
    <t>Carpinteiro de formas...................................</t>
  </si>
  <si>
    <t>eletricista)....................................................</t>
  </si>
  <si>
    <t>Mestre de obras..........................................</t>
  </si>
  <si>
    <t>Pedreiro..........................................................</t>
  </si>
  <si>
    <t>Pintor...........................................................</t>
  </si>
  <si>
    <t>Servente........................................................</t>
  </si>
  <si>
    <t>RIO GRANDE DO NORTE</t>
  </si>
  <si>
    <t>PARAÍBA</t>
  </si>
  <si>
    <t>PERNAMBUCO</t>
  </si>
  <si>
    <t>ALAGOAS</t>
  </si>
  <si>
    <t>Carpinteiro de esquadrias................................................................</t>
  </si>
  <si>
    <t>Carpinteiro de formas..................................................................</t>
  </si>
  <si>
    <t xml:space="preserve">Instalador (bombeiro, encanador e </t>
  </si>
  <si>
    <t xml:space="preserve">Mestre-de-obras.......................................................... </t>
  </si>
  <si>
    <t>Pintor..........................................................</t>
  </si>
  <si>
    <t>Servente..........................................................</t>
  </si>
  <si>
    <t>SERGIPE</t>
  </si>
  <si>
    <t>BAHIA</t>
  </si>
  <si>
    <t>MINAS GERAIS</t>
  </si>
  <si>
    <t>4.3.1.3 - Salário-hora de diversas categorias profissionais, na indústria da construção,
 por Unidade da Federação - 1972-74</t>
  </si>
  <si>
    <t>ESPÍRITO SANTO</t>
  </si>
  <si>
    <t>Armador...........................................................</t>
  </si>
  <si>
    <t>Carpinteiro de esquadrias....................................</t>
  </si>
  <si>
    <t>Carpinteiro de formas.........................................</t>
  </si>
  <si>
    <t xml:space="preserve">   eletricista........................................................</t>
  </si>
  <si>
    <t>Pedreiro...........................................................</t>
  </si>
  <si>
    <t>Servente...........................................................</t>
  </si>
  <si>
    <t>RIO DE JANEIRO</t>
  </si>
  <si>
    <t>GUANABARA</t>
  </si>
  <si>
    <t>SÃO PAULO</t>
  </si>
  <si>
    <t>4.3.1.3 - Salário-hora de diversas categorias profissionais, na indústria da construção, 
por Unidades da Federação - 1972-74</t>
  </si>
  <si>
    <t>PARANÁ</t>
  </si>
  <si>
    <t>Armador...............................................................</t>
  </si>
  <si>
    <t>Carpinteiro de esquadrias...............................</t>
  </si>
  <si>
    <t xml:space="preserve">    eletricista).....................................................</t>
  </si>
  <si>
    <t>Mestre-de-obras...................................................</t>
  </si>
  <si>
    <t>Pedreiro..............................................................</t>
  </si>
  <si>
    <t>Servente..............................................................</t>
  </si>
  <si>
    <t>SANTA CATARINA</t>
  </si>
  <si>
    <t>RIO GRANDE DO SUL</t>
  </si>
  <si>
    <t>MATO GROSSO</t>
  </si>
  <si>
    <t>(conclusão)</t>
  </si>
  <si>
    <t>GOIÁS</t>
  </si>
  <si>
    <t>Armador............................................................................................................................................</t>
  </si>
  <si>
    <t>Carpinteiro de esquadrias............................................................................................................................................</t>
  </si>
  <si>
    <t>Carpinteiro de formas............................................................................................................................................</t>
  </si>
  <si>
    <t>eletricista)............................................................................................................................................</t>
  </si>
  <si>
    <t>Mestre-de-obras............................................................................................................................................</t>
  </si>
  <si>
    <t>Pedreiro............................................................................................................................................</t>
  </si>
  <si>
    <t>Pintor............................................................................................................................................</t>
  </si>
  <si>
    <t>Servente............................................................................................................................................</t>
  </si>
  <si>
    <t>DISTRITO FEDERAL</t>
  </si>
  <si>
    <t>BRASIL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</si>
  <si>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1975. Rio de Janeiro: IBGE, v.36, 1975.</t>
    </r>
  </si>
  <si>
    <r>
      <t xml:space="preserve">SALÁRIO - HORA </t>
    </r>
    <r>
      <rPr>
        <sz val="6"/>
        <rFont val="Arial"/>
        <family val="2"/>
      </rPr>
      <t>(Cr$)</t>
    </r>
  </si>
  <si>
    <r>
      <t xml:space="preserve">1972
</t>
    </r>
    <r>
      <rPr>
        <sz val="6"/>
        <rFont val="Arial"/>
        <family val="2"/>
      </rPr>
      <t>(Média
anual)</t>
    </r>
  </si>
  <si>
    <r>
      <t xml:space="preserve">1973
</t>
    </r>
    <r>
      <rPr>
        <sz val="6"/>
        <rFont val="Arial"/>
        <family val="2"/>
      </rPr>
      <t>(Média
anual)</t>
    </r>
  </si>
  <si>
    <r>
      <t>SALÁRIO - HORA</t>
    </r>
    <r>
      <rPr>
        <sz val="6"/>
        <rFont val="Arial"/>
        <family val="2"/>
      </rPr>
      <t xml:space="preserve"> (Cr$)</t>
    </r>
  </si>
  <si>
    <r>
      <t xml:space="preserve">SALÁRIO-HORA </t>
    </r>
    <r>
      <rPr>
        <sz val="6"/>
        <rFont val="Arial"/>
        <family val="2"/>
      </rPr>
      <t>(Cr$)</t>
    </r>
  </si>
  <si>
    <t>FONTE - Fundação Instituto Brasileiro de Geografia e Estatística. Tabela extraída de: Anuário estatístico do Brasil 1975. Rio de Janeiro: IBGE, v.36, 1975.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</si>
</sst>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0&quot; &quot;"/>
    <numFmt numFmtId="171" formatCode="######"/>
  </numFmts>
  <fonts count="12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9" fontId="1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 vertical="center"/>
    </xf>
    <xf numFmtId="39" fontId="1" fillId="0" borderId="0" xfId="0" applyNumberFormat="1" applyFont="1" applyBorder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39" fontId="1" fillId="0" borderId="0" xfId="0" applyNumberFormat="1" applyFont="1" applyBorder="1" applyAlignment="1">
      <alignment horizontal="left" vertical="center"/>
    </xf>
    <xf numFmtId="39" fontId="2" fillId="0" borderId="0" xfId="0" applyNumberFormat="1" applyFont="1" applyBorder="1" applyAlignment="1">
      <alignment horizontal="center" vertical="center"/>
    </xf>
    <xf numFmtId="39" fontId="3" fillId="0" borderId="0" xfId="0" applyNumberFormat="1" applyFont="1" applyBorder="1" applyAlignment="1">
      <alignment horizontal="center" vertical="center"/>
    </xf>
    <xf numFmtId="39" fontId="7" fillId="0" borderId="0" xfId="0" applyNumberFormat="1" applyFont="1" applyBorder="1" applyAlignment="1">
      <alignment vertical="center"/>
    </xf>
    <xf numFmtId="39" fontId="1" fillId="0" borderId="0" xfId="0" applyNumberFormat="1" applyFont="1" applyBorder="1" applyAlignment="1">
      <alignment vertical="center" wrapText="1"/>
    </xf>
    <xf numFmtId="39" fontId="9" fillId="0" borderId="0" xfId="0" applyNumberFormat="1" applyFont="1" applyBorder="1" applyAlignment="1">
      <alignment horizontal="center" vertical="center"/>
    </xf>
    <xf numFmtId="39" fontId="1" fillId="0" borderId="0" xfId="0" applyNumberFormat="1" applyFont="1" applyBorder="1" applyAlignment="1">
      <alignment horizontal="right" vertical="center"/>
    </xf>
    <xf numFmtId="39" fontId="1" fillId="0" borderId="0" xfId="0" applyNumberFormat="1" applyFont="1" applyBorder="1" applyAlignment="1" applyProtection="1">
      <alignment vertical="center"/>
      <protection locked="0"/>
    </xf>
    <xf numFmtId="39" fontId="10" fillId="0" borderId="0" xfId="0" applyNumberFormat="1" applyFont="1" applyBorder="1" applyAlignment="1">
      <alignment vertical="center"/>
    </xf>
    <xf numFmtId="39" fontId="11" fillId="0" borderId="0" xfId="0" applyNumberFormat="1" applyFont="1" applyBorder="1" applyAlignment="1">
      <alignment vertical="center"/>
    </xf>
    <xf numFmtId="39" fontId="1" fillId="0" borderId="0" xfId="0" applyNumberFormat="1" applyFont="1" applyBorder="1" applyAlignment="1" applyProtection="1">
      <alignment horizontal="left" vertical="center"/>
      <protection locked="0"/>
    </xf>
    <xf numFmtId="39" fontId="1" fillId="0" borderId="0" xfId="0" applyNumberFormat="1" applyFont="1" applyFill="1" applyBorder="1" applyAlignment="1">
      <alignment horizontal="right" vertical="center"/>
    </xf>
    <xf numFmtId="39" fontId="1" fillId="0" borderId="1" xfId="0" applyNumberFormat="1" applyFont="1" applyBorder="1" applyAlignment="1">
      <alignment vertical="center"/>
    </xf>
    <xf numFmtId="39" fontId="1" fillId="0" borderId="0" xfId="0" applyNumberFormat="1" applyFont="1" applyBorder="1" applyAlignment="1">
      <alignment horizontal="center" vertical="center"/>
    </xf>
    <xf numFmtId="39" fontId="1" fillId="0" borderId="0" xfId="0" applyNumberFormat="1" applyFont="1" applyFill="1" applyBorder="1" applyAlignment="1">
      <alignment horizontal="center" vertical="center"/>
    </xf>
    <xf numFmtId="39" fontId="7" fillId="0" borderId="2" xfId="0" applyNumberFormat="1" applyFont="1" applyBorder="1" applyAlignment="1" applyProtection="1">
      <alignment horizontal="center" vertical="center" wrapText="1"/>
      <protection locked="0"/>
    </xf>
    <xf numFmtId="39" fontId="1" fillId="0" borderId="1" xfId="0" applyNumberFormat="1" applyFont="1" applyBorder="1" applyAlignment="1">
      <alignment horizontal="right" vertical="center" wrapText="1"/>
    </xf>
    <xf numFmtId="39" fontId="2" fillId="0" borderId="0" xfId="0" applyNumberFormat="1" applyFont="1" applyBorder="1" applyAlignment="1">
      <alignment horizontal="center" vertical="center"/>
    </xf>
    <xf numFmtId="39" fontId="3" fillId="0" borderId="0" xfId="0" applyNumberFormat="1" applyFont="1" applyBorder="1" applyAlignment="1">
      <alignment horizontal="center" vertical="center"/>
    </xf>
    <xf numFmtId="39" fontId="4" fillId="0" borderId="0" xfId="0" applyNumberFormat="1" applyFont="1" applyBorder="1" applyAlignment="1">
      <alignment horizontal="center" vertical="center" wrapText="1"/>
    </xf>
    <xf numFmtId="39" fontId="4" fillId="0" borderId="0" xfId="0" applyNumberFormat="1" applyFont="1" applyBorder="1" applyAlignment="1">
      <alignment horizontal="center" vertical="center"/>
    </xf>
    <xf numFmtId="39" fontId="7" fillId="0" borderId="3" xfId="0" applyNumberFormat="1" applyFont="1" applyBorder="1" applyAlignment="1">
      <alignment horizontal="center" vertical="center"/>
    </xf>
    <xf numFmtId="39" fontId="1" fillId="0" borderId="0" xfId="0" applyNumberFormat="1" applyFont="1" applyBorder="1" applyAlignment="1">
      <alignment horizontal="left" vertical="center"/>
    </xf>
    <xf numFmtId="39" fontId="7" fillId="0" borderId="4" xfId="0" applyNumberFormat="1" applyFont="1" applyBorder="1" applyAlignment="1">
      <alignment horizontal="center" vertical="center"/>
    </xf>
    <xf numFmtId="39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39" fontId="7" fillId="0" borderId="4" xfId="0" applyNumberFormat="1" applyFont="1" applyBorder="1" applyAlignment="1">
      <alignment horizontal="center" vertical="center" wrapText="1"/>
    </xf>
    <xf numFmtId="39" fontId="7" fillId="0" borderId="5" xfId="0" applyNumberFormat="1" applyFont="1" applyBorder="1" applyAlignment="1" applyProtection="1">
      <alignment horizontal="center" vertical="center" wrapText="1"/>
      <protection locked="0"/>
    </xf>
    <xf numFmtId="39" fontId="7" fillId="0" borderId="6" xfId="0" applyNumberFormat="1" applyFont="1" applyBorder="1" applyAlignment="1" applyProtection="1">
      <alignment horizontal="center" vertical="center" wrapText="1"/>
      <protection locked="0"/>
    </xf>
    <xf numFmtId="171" fontId="7" fillId="0" borderId="3" xfId="0" applyNumberFormat="1" applyFont="1" applyBorder="1" applyAlignment="1">
      <alignment horizontal="center" vertical="center"/>
    </xf>
    <xf numFmtId="171" fontId="7" fillId="0" borderId="4" xfId="0" applyNumberFormat="1" applyFont="1" applyBorder="1" applyAlignment="1">
      <alignment horizontal="center" vertical="center"/>
    </xf>
    <xf numFmtId="39" fontId="1" fillId="0" borderId="7" xfId="0" applyNumberFormat="1" applyFont="1" applyFill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9" fontId="7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39" fontId="7" fillId="0" borderId="8" xfId="0" applyNumberFormat="1" applyFont="1" applyBorder="1" applyAlignment="1">
      <alignment horizontal="center" vertical="center"/>
    </xf>
    <xf numFmtId="39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9" fontId="7" fillId="0" borderId="2" xfId="0" applyNumberFormat="1" applyFont="1" applyBorder="1" applyAlignment="1">
      <alignment horizontal="center" vertical="center" wrapText="1"/>
    </xf>
    <xf numFmtId="39" fontId="7" fillId="0" borderId="5" xfId="0" applyNumberFormat="1" applyFont="1" applyBorder="1" applyAlignment="1">
      <alignment horizontal="center" vertical="center" wrapText="1"/>
    </xf>
    <xf numFmtId="39" fontId="7" fillId="0" borderId="6" xfId="0" applyNumberFormat="1" applyFont="1" applyBorder="1" applyAlignment="1">
      <alignment horizontal="center" vertical="center" wrapText="1"/>
    </xf>
    <xf numFmtId="39" fontId="7" fillId="0" borderId="12" xfId="0" applyNumberFormat="1" applyFont="1" applyBorder="1" applyAlignment="1">
      <alignment horizontal="center" vertical="center"/>
    </xf>
    <xf numFmtId="39" fontId="7" fillId="0" borderId="13" xfId="0" applyNumberFormat="1" applyFont="1" applyBorder="1" applyAlignment="1">
      <alignment horizontal="center" vertical="center" wrapText="1"/>
    </xf>
    <xf numFmtId="39" fontId="7" fillId="0" borderId="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39" fontId="7" fillId="0" borderId="9" xfId="0" applyNumberFormat="1" applyFont="1" applyBorder="1" applyAlignment="1">
      <alignment horizontal="center" vertical="center"/>
    </xf>
    <xf numFmtId="39" fontId="7" fillId="0" borderId="11" xfId="0" applyNumberFormat="1" applyFont="1" applyBorder="1" applyAlignment="1">
      <alignment horizontal="center" vertical="center" wrapText="1"/>
    </xf>
    <xf numFmtId="39" fontId="7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39" fontId="7" fillId="0" borderId="3" xfId="0" applyNumberFormat="1" applyFont="1" applyBorder="1" applyAlignment="1" applyProtection="1">
      <alignment horizontal="center" vertical="center" wrapText="1"/>
      <protection locked="0"/>
    </xf>
    <xf numFmtId="39" fontId="7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39" fontId="7" fillId="0" borderId="1" xfId="0" applyNumberFormat="1" applyFont="1" applyBorder="1" applyAlignment="1">
      <alignment horizontal="right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A1" sqref="A1:P1"/>
    </sheetView>
  </sheetViews>
  <sheetFormatPr defaultColWidth="9.140625" defaultRowHeight="12" customHeight="1"/>
  <cols>
    <col min="1" max="1" width="18.8515625" style="1" customWidth="1"/>
    <col min="2" max="3" width="5.421875" style="1" customWidth="1"/>
    <col min="4" max="13" width="5.00390625" style="1" customWidth="1"/>
    <col min="14" max="14" width="5.57421875" style="1" customWidth="1"/>
    <col min="15" max="15" width="5.28125" style="1" customWidth="1"/>
    <col min="16" max="16" width="5.00390625" style="1" customWidth="1"/>
    <col min="17" max="16384" width="4.7109375" style="1" customWidth="1"/>
  </cols>
  <sheetData>
    <row r="1" spans="1:16" ht="15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7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4.5" customHeight="1">
      <c r="A3" s="24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8.25">
      <c r="A4" s="21" t="s">
        <v>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15" customHeight="1">
      <c r="A5" s="20" t="s">
        <v>6</v>
      </c>
      <c r="B5" s="26" t="s">
        <v>104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8"/>
    </row>
    <row r="6" spans="1:16" s="2" customFormat="1" ht="15" customHeight="1">
      <c r="A6" s="33"/>
      <c r="B6" s="29" t="s">
        <v>7</v>
      </c>
      <c r="C6" s="29" t="s">
        <v>8</v>
      </c>
      <c r="D6" s="30">
        <v>1974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16" s="2" customFormat="1" ht="15" customHeight="1">
      <c r="A7" s="33"/>
      <c r="B7" s="26"/>
      <c r="C7" s="26"/>
      <c r="D7" s="29" t="s">
        <v>9</v>
      </c>
      <c r="E7" s="26" t="s">
        <v>10</v>
      </c>
      <c r="F7" s="29" t="s">
        <v>18</v>
      </c>
      <c r="G7" s="26" t="s">
        <v>11</v>
      </c>
      <c r="H7" s="26" t="s">
        <v>12</v>
      </c>
      <c r="I7" s="26" t="s">
        <v>13</v>
      </c>
      <c r="J7" s="26" t="s">
        <v>14</v>
      </c>
      <c r="K7" s="26" t="s">
        <v>15</v>
      </c>
      <c r="L7" s="26" t="s">
        <v>16</v>
      </c>
      <c r="M7" s="29" t="s">
        <v>19</v>
      </c>
      <c r="N7" s="26" t="s">
        <v>17</v>
      </c>
      <c r="O7" s="29" t="s">
        <v>20</v>
      </c>
      <c r="P7" s="32" t="s">
        <v>21</v>
      </c>
    </row>
    <row r="8" spans="1:16" s="2" customFormat="1" ht="15" customHeight="1">
      <c r="A8" s="34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8"/>
    </row>
    <row r="9" spans="1:19" ht="15" customHeight="1">
      <c r="A9" s="19" t="s">
        <v>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3"/>
      <c r="R9" s="3"/>
      <c r="S9" s="3"/>
    </row>
    <row r="10" spans="1:19" ht="15" customHeight="1">
      <c r="A10" s="3" t="s">
        <v>23</v>
      </c>
      <c r="B10" s="4">
        <v>2.55</v>
      </c>
      <c r="C10" s="3">
        <v>3.26</v>
      </c>
      <c r="D10" s="3">
        <f>SUM(E10:P10)/12</f>
        <v>4.3999999999999995</v>
      </c>
      <c r="E10" s="3">
        <v>4.4</v>
      </c>
      <c r="F10" s="3">
        <v>4.4</v>
      </c>
      <c r="G10" s="3">
        <v>4.4</v>
      </c>
      <c r="H10" s="3">
        <v>4.4</v>
      </c>
      <c r="I10" s="3">
        <v>4.4</v>
      </c>
      <c r="J10" s="3">
        <v>4.4</v>
      </c>
      <c r="K10" s="3">
        <v>4.4</v>
      </c>
      <c r="L10" s="3">
        <v>4.4</v>
      </c>
      <c r="M10" s="3">
        <v>4.4</v>
      </c>
      <c r="N10" s="3">
        <v>4.4</v>
      </c>
      <c r="O10" s="3">
        <v>4.4</v>
      </c>
      <c r="P10" s="4">
        <v>4.4</v>
      </c>
      <c r="Q10" s="3"/>
      <c r="R10" s="3"/>
      <c r="S10" s="3"/>
    </row>
    <row r="11" spans="1:19" ht="12" customHeight="1">
      <c r="A11" s="3" t="s">
        <v>22</v>
      </c>
      <c r="B11" s="4">
        <v>3</v>
      </c>
      <c r="C11" s="3">
        <v>3.46</v>
      </c>
      <c r="D11" s="3">
        <f aca="true" t="shared" si="0" ref="D11:D48">SUM(E11:P11)/12</f>
        <v>4.397499999999999</v>
      </c>
      <c r="E11" s="3">
        <v>4.37</v>
      </c>
      <c r="F11" s="3">
        <v>4.4</v>
      </c>
      <c r="G11" s="3">
        <v>4.4</v>
      </c>
      <c r="H11" s="3">
        <v>4.4</v>
      </c>
      <c r="I11" s="3">
        <v>4.4</v>
      </c>
      <c r="J11" s="3">
        <v>4.4</v>
      </c>
      <c r="K11" s="3">
        <v>4.4</v>
      </c>
      <c r="L11" s="3">
        <v>4.4</v>
      </c>
      <c r="M11" s="3">
        <v>4.4</v>
      </c>
      <c r="N11" s="3">
        <v>4.4</v>
      </c>
      <c r="O11" s="3">
        <v>4.4</v>
      </c>
      <c r="P11" s="4">
        <v>4.4</v>
      </c>
      <c r="Q11" s="3"/>
      <c r="R11" s="3"/>
      <c r="S11" s="3"/>
    </row>
    <row r="12" spans="1:19" ht="12" customHeight="1">
      <c r="A12" s="3" t="s">
        <v>24</v>
      </c>
      <c r="B12" s="4">
        <v>2.51</v>
      </c>
      <c r="C12" s="3">
        <v>2.98</v>
      </c>
      <c r="D12" s="3">
        <f t="shared" si="0"/>
        <v>3.7708333333333335</v>
      </c>
      <c r="E12" s="3">
        <v>3.75</v>
      </c>
      <c r="F12" s="3">
        <v>3.75</v>
      </c>
      <c r="G12" s="3">
        <v>3.75</v>
      </c>
      <c r="H12" s="3">
        <v>3.75</v>
      </c>
      <c r="I12" s="3">
        <v>3.75</v>
      </c>
      <c r="J12" s="3">
        <v>3.75</v>
      </c>
      <c r="K12" s="3">
        <v>3.75</v>
      </c>
      <c r="L12" s="3">
        <v>3.75</v>
      </c>
      <c r="M12" s="3">
        <v>3.75</v>
      </c>
      <c r="N12" s="3">
        <v>3.75</v>
      </c>
      <c r="O12" s="3">
        <v>3.75</v>
      </c>
      <c r="P12" s="4">
        <v>4</v>
      </c>
      <c r="Q12" s="3"/>
      <c r="R12" s="3"/>
      <c r="S12" s="3"/>
    </row>
    <row r="13" spans="1:19" ht="9" customHeight="1">
      <c r="A13" s="1" t="s">
        <v>25</v>
      </c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</row>
    <row r="14" spans="1:19" ht="9" customHeight="1">
      <c r="A14" s="5" t="s">
        <v>26</v>
      </c>
      <c r="B14" s="4">
        <v>2.51</v>
      </c>
      <c r="C14" s="3">
        <v>3.49</v>
      </c>
      <c r="D14" s="3">
        <f t="shared" si="0"/>
        <v>5.463333333333332</v>
      </c>
      <c r="E14" s="3">
        <v>5.16</v>
      </c>
      <c r="F14" s="3">
        <v>5.2</v>
      </c>
      <c r="G14" s="3">
        <v>5.2</v>
      </c>
      <c r="H14" s="3">
        <v>5.2</v>
      </c>
      <c r="I14" s="3">
        <v>5.2</v>
      </c>
      <c r="J14" s="3">
        <v>5.2</v>
      </c>
      <c r="K14" s="3">
        <v>5.2</v>
      </c>
      <c r="L14" s="3">
        <v>5.8</v>
      </c>
      <c r="M14" s="3">
        <v>5.8</v>
      </c>
      <c r="N14" s="3">
        <v>5.8</v>
      </c>
      <c r="O14" s="3">
        <v>5.8</v>
      </c>
      <c r="P14" s="4">
        <v>6</v>
      </c>
      <c r="Q14" s="3"/>
      <c r="R14" s="3"/>
      <c r="S14" s="3"/>
    </row>
    <row r="15" spans="1:19" ht="12" customHeight="1">
      <c r="A15" s="3" t="s">
        <v>27</v>
      </c>
      <c r="B15" s="4">
        <v>5</v>
      </c>
      <c r="C15" s="3">
        <v>6.98</v>
      </c>
      <c r="D15" s="3">
        <f t="shared" si="0"/>
        <v>9.375</v>
      </c>
      <c r="E15" s="3">
        <v>9.37</v>
      </c>
      <c r="F15" s="3">
        <v>9.37</v>
      </c>
      <c r="G15" s="3">
        <v>9.37</v>
      </c>
      <c r="H15" s="3">
        <v>9.37</v>
      </c>
      <c r="I15" s="3">
        <v>9.37</v>
      </c>
      <c r="J15" s="3">
        <v>9.37</v>
      </c>
      <c r="K15" s="3">
        <v>9.37</v>
      </c>
      <c r="L15" s="3">
        <v>9.37</v>
      </c>
      <c r="M15" s="3">
        <v>9.37</v>
      </c>
      <c r="N15" s="3">
        <v>9.39</v>
      </c>
      <c r="O15" s="3">
        <v>9.39</v>
      </c>
      <c r="P15" s="4">
        <v>9.39</v>
      </c>
      <c r="Q15" s="3"/>
      <c r="R15" s="3"/>
      <c r="S15" s="3"/>
    </row>
    <row r="16" spans="1:19" ht="12" customHeight="1">
      <c r="A16" s="3" t="s">
        <v>28</v>
      </c>
      <c r="B16" s="4">
        <v>3.08</v>
      </c>
      <c r="C16" s="3">
        <v>4.08</v>
      </c>
      <c r="D16" s="3">
        <f t="shared" si="0"/>
        <v>3.8958333333333335</v>
      </c>
      <c r="E16" s="3">
        <v>3.75</v>
      </c>
      <c r="F16" s="3">
        <v>3.75</v>
      </c>
      <c r="G16" s="3">
        <v>3.75</v>
      </c>
      <c r="H16" s="3">
        <v>3.75</v>
      </c>
      <c r="I16" s="3">
        <v>3.75</v>
      </c>
      <c r="J16" s="3">
        <v>3.75</v>
      </c>
      <c r="K16" s="3">
        <v>3.75</v>
      </c>
      <c r="L16" s="3">
        <v>3.75</v>
      </c>
      <c r="M16" s="3">
        <v>3.75</v>
      </c>
      <c r="N16" s="3">
        <v>4</v>
      </c>
      <c r="O16" s="3">
        <v>4</v>
      </c>
      <c r="P16" s="4">
        <v>5</v>
      </c>
      <c r="Q16" s="3"/>
      <c r="R16" s="3"/>
      <c r="S16" s="3"/>
    </row>
    <row r="17" spans="1:19" ht="12" customHeight="1">
      <c r="A17" s="3" t="s">
        <v>29</v>
      </c>
      <c r="B17" s="4">
        <v>2.96</v>
      </c>
      <c r="C17" s="3">
        <v>3.67</v>
      </c>
      <c r="D17" s="3">
        <f t="shared" si="0"/>
        <v>4.083333333333333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>
        <v>4</v>
      </c>
      <c r="O17" s="3">
        <v>4</v>
      </c>
      <c r="P17" s="4">
        <v>5</v>
      </c>
      <c r="Q17" s="3"/>
      <c r="R17" s="3"/>
      <c r="S17" s="3"/>
    </row>
    <row r="18" spans="1:19" ht="12" customHeight="1">
      <c r="A18" s="3" t="s">
        <v>30</v>
      </c>
      <c r="B18" s="4">
        <v>2.21</v>
      </c>
      <c r="C18" s="3">
        <v>2.59</v>
      </c>
      <c r="D18" s="3">
        <f t="shared" si="0"/>
        <v>2.5</v>
      </c>
      <c r="E18" s="3">
        <v>2.5</v>
      </c>
      <c r="F18" s="3">
        <v>2.5</v>
      </c>
      <c r="G18" s="3">
        <v>2.5</v>
      </c>
      <c r="H18" s="3">
        <v>2.5</v>
      </c>
      <c r="I18" s="3">
        <v>2.5</v>
      </c>
      <c r="J18" s="3">
        <v>2.5</v>
      </c>
      <c r="K18" s="3">
        <v>2.5</v>
      </c>
      <c r="L18" s="3">
        <v>2.5</v>
      </c>
      <c r="M18" s="3">
        <v>2.5</v>
      </c>
      <c r="N18" s="3">
        <v>2.5</v>
      </c>
      <c r="O18" s="3">
        <v>2.5</v>
      </c>
      <c r="P18" s="4">
        <v>2.5</v>
      </c>
      <c r="Q18" s="3"/>
      <c r="R18" s="3"/>
      <c r="S18" s="3"/>
    </row>
    <row r="19" spans="1:19" ht="15" customHeight="1">
      <c r="A19" s="18" t="s"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"/>
      <c r="R19" s="3"/>
      <c r="S19" s="3"/>
    </row>
    <row r="20" spans="1:19" ht="15" customHeight="1">
      <c r="A20" s="3" t="s">
        <v>23</v>
      </c>
      <c r="B20" s="4">
        <v>2.75</v>
      </c>
      <c r="C20" s="3">
        <v>3.24</v>
      </c>
      <c r="D20" s="3">
        <f t="shared" si="0"/>
        <v>4.2700000000000005</v>
      </c>
      <c r="E20" s="3">
        <v>3.5</v>
      </c>
      <c r="F20" s="3">
        <v>4.37</v>
      </c>
      <c r="G20" s="3">
        <v>4.37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>
        <v>5</v>
      </c>
      <c r="O20" s="3">
        <v>5</v>
      </c>
      <c r="P20" s="4">
        <v>5</v>
      </c>
      <c r="Q20" s="3"/>
      <c r="R20" s="3"/>
      <c r="S20" s="3"/>
    </row>
    <row r="21" spans="1:19" ht="12" customHeight="1">
      <c r="A21" s="3" t="s">
        <v>22</v>
      </c>
      <c r="B21" s="4">
        <v>2.71</v>
      </c>
      <c r="C21" s="3">
        <v>3</v>
      </c>
      <c r="D21" s="3">
        <f t="shared" si="0"/>
        <v>4.125</v>
      </c>
      <c r="E21" s="3">
        <v>3</v>
      </c>
      <c r="F21" s="3">
        <v>3.75</v>
      </c>
      <c r="G21" s="3">
        <v>3.75</v>
      </c>
      <c r="H21" s="3">
        <v>4.5</v>
      </c>
      <c r="I21" s="3">
        <v>3.75</v>
      </c>
      <c r="J21" s="3">
        <v>3.75</v>
      </c>
      <c r="K21" s="3">
        <v>4.5</v>
      </c>
      <c r="L21" s="3">
        <v>3.75</v>
      </c>
      <c r="M21" s="3">
        <v>3.75</v>
      </c>
      <c r="N21" s="3">
        <v>5</v>
      </c>
      <c r="O21" s="3">
        <v>5</v>
      </c>
      <c r="P21" s="4">
        <v>5</v>
      </c>
      <c r="Q21" s="3"/>
      <c r="R21" s="3"/>
      <c r="S21" s="3"/>
    </row>
    <row r="22" spans="1:19" ht="12" customHeight="1">
      <c r="A22" s="3" t="s">
        <v>24</v>
      </c>
      <c r="B22" s="4">
        <v>2.5</v>
      </c>
      <c r="C22" s="3">
        <v>2.96</v>
      </c>
      <c r="D22" s="3">
        <f t="shared" si="0"/>
        <v>3.8441666666666663</v>
      </c>
      <c r="E22" s="3">
        <v>3.13</v>
      </c>
      <c r="F22" s="3">
        <v>3.5</v>
      </c>
      <c r="G22" s="3">
        <v>3.5</v>
      </c>
      <c r="H22" s="3">
        <v>3.5</v>
      </c>
      <c r="I22" s="3">
        <v>3.75</v>
      </c>
      <c r="J22" s="3">
        <v>3.75</v>
      </c>
      <c r="K22" s="3">
        <v>4</v>
      </c>
      <c r="L22" s="3">
        <v>3.75</v>
      </c>
      <c r="M22" s="3">
        <v>3.75</v>
      </c>
      <c r="N22" s="3">
        <v>4.5</v>
      </c>
      <c r="O22" s="3">
        <v>4.5</v>
      </c>
      <c r="P22" s="4">
        <v>4.5</v>
      </c>
      <c r="Q22" s="3"/>
      <c r="R22" s="3"/>
      <c r="S22" s="3"/>
    </row>
    <row r="23" spans="1:19" ht="9" customHeight="1">
      <c r="A23" s="1" t="s">
        <v>25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3"/>
    </row>
    <row r="24" spans="1:19" ht="9" customHeight="1">
      <c r="A24" s="5" t="s">
        <v>26</v>
      </c>
      <c r="B24" s="4">
        <v>3</v>
      </c>
      <c r="C24" s="3">
        <v>3.17</v>
      </c>
      <c r="D24" s="3">
        <f t="shared" si="0"/>
        <v>4.958333333333333</v>
      </c>
      <c r="E24" s="3">
        <v>4</v>
      </c>
      <c r="F24" s="3">
        <v>4.5</v>
      </c>
      <c r="G24" s="3">
        <v>4.5</v>
      </c>
      <c r="H24" s="3">
        <v>5</v>
      </c>
      <c r="I24" s="3">
        <v>5</v>
      </c>
      <c r="J24" s="3">
        <v>5</v>
      </c>
      <c r="K24" s="3">
        <v>5</v>
      </c>
      <c r="L24" s="3">
        <v>5</v>
      </c>
      <c r="M24" s="3">
        <v>5</v>
      </c>
      <c r="N24" s="3">
        <v>5.5</v>
      </c>
      <c r="O24" s="3">
        <v>5.5</v>
      </c>
      <c r="P24" s="4">
        <v>5.5</v>
      </c>
      <c r="Q24" s="3"/>
      <c r="R24" s="3"/>
      <c r="S24" s="3"/>
    </row>
    <row r="25" spans="1:19" ht="12" customHeight="1">
      <c r="A25" s="3" t="s">
        <v>27</v>
      </c>
      <c r="B25" s="4">
        <v>4.68</v>
      </c>
      <c r="C25" s="3">
        <v>4.98</v>
      </c>
      <c r="D25" s="3">
        <f t="shared" si="0"/>
        <v>10.583333333333334</v>
      </c>
      <c r="E25" s="3">
        <v>5</v>
      </c>
      <c r="F25" s="3">
        <v>5.5</v>
      </c>
      <c r="G25" s="3">
        <v>5.5</v>
      </c>
      <c r="H25" s="3">
        <v>12.5</v>
      </c>
      <c r="I25" s="3">
        <v>12.5</v>
      </c>
      <c r="J25" s="3">
        <v>12.5</v>
      </c>
      <c r="K25" s="3">
        <v>12.5</v>
      </c>
      <c r="L25" s="3">
        <v>12.5</v>
      </c>
      <c r="M25" s="3">
        <v>12.5</v>
      </c>
      <c r="N25" s="3">
        <v>12</v>
      </c>
      <c r="O25" s="3">
        <v>12</v>
      </c>
      <c r="P25" s="4">
        <v>12</v>
      </c>
      <c r="Q25" s="3"/>
      <c r="R25" s="3"/>
      <c r="S25" s="3"/>
    </row>
    <row r="26" spans="1:19" ht="12" customHeight="1">
      <c r="A26" s="3" t="s">
        <v>28</v>
      </c>
      <c r="B26" s="4">
        <v>2.62</v>
      </c>
      <c r="C26" s="3">
        <v>3</v>
      </c>
      <c r="D26" s="3">
        <f t="shared" si="0"/>
        <v>3.8850000000000002</v>
      </c>
      <c r="E26" s="3">
        <v>3.12</v>
      </c>
      <c r="F26" s="3">
        <v>3.5</v>
      </c>
      <c r="G26" s="3">
        <v>3.5</v>
      </c>
      <c r="H26" s="3">
        <v>3.5</v>
      </c>
      <c r="I26" s="3">
        <v>3.5</v>
      </c>
      <c r="J26" s="3">
        <v>3.5</v>
      </c>
      <c r="K26" s="3">
        <v>4</v>
      </c>
      <c r="L26" s="3">
        <v>3.5</v>
      </c>
      <c r="M26" s="3">
        <v>3.5</v>
      </c>
      <c r="N26" s="3">
        <v>5</v>
      </c>
      <c r="O26" s="3">
        <v>5</v>
      </c>
      <c r="P26" s="4">
        <v>5</v>
      </c>
      <c r="Q26" s="3"/>
      <c r="R26" s="3"/>
      <c r="S26" s="3"/>
    </row>
    <row r="27" spans="1:19" ht="12" customHeight="1">
      <c r="A27" s="3" t="s">
        <v>29</v>
      </c>
      <c r="B27" s="4">
        <v>2.5</v>
      </c>
      <c r="C27" s="3">
        <v>2.96</v>
      </c>
      <c r="D27" s="3">
        <f t="shared" si="0"/>
        <v>3.910833333333333</v>
      </c>
      <c r="E27" s="3">
        <v>3.13</v>
      </c>
      <c r="F27" s="3">
        <v>3.9</v>
      </c>
      <c r="G27" s="3">
        <v>3.9</v>
      </c>
      <c r="H27" s="3">
        <v>3.75</v>
      </c>
      <c r="I27" s="3">
        <v>3.75</v>
      </c>
      <c r="J27" s="3">
        <v>3.75</v>
      </c>
      <c r="K27" s="3">
        <v>3.75</v>
      </c>
      <c r="L27" s="3">
        <v>3.75</v>
      </c>
      <c r="M27" s="3">
        <v>3.75</v>
      </c>
      <c r="N27" s="3">
        <v>4.5</v>
      </c>
      <c r="O27" s="3">
        <v>4.5</v>
      </c>
      <c r="P27" s="4">
        <v>4.5</v>
      </c>
      <c r="Q27" s="3"/>
      <c r="R27" s="3"/>
      <c r="S27" s="3"/>
    </row>
    <row r="28" spans="1:19" ht="12" customHeight="1">
      <c r="A28" s="3" t="s">
        <v>30</v>
      </c>
      <c r="B28" s="4">
        <v>1.28</v>
      </c>
      <c r="C28" s="3">
        <v>1.45</v>
      </c>
      <c r="D28" s="3">
        <f t="shared" si="0"/>
        <v>1.7808333333333335</v>
      </c>
      <c r="E28" s="3">
        <v>1.5</v>
      </c>
      <c r="F28" s="3">
        <v>1.5</v>
      </c>
      <c r="G28" s="3">
        <v>1.5</v>
      </c>
      <c r="H28" s="3">
        <v>1.5</v>
      </c>
      <c r="I28" s="3">
        <v>1.5</v>
      </c>
      <c r="J28" s="3">
        <v>1.5</v>
      </c>
      <c r="K28" s="3">
        <v>1.87</v>
      </c>
      <c r="L28" s="3">
        <v>1.5</v>
      </c>
      <c r="M28" s="3">
        <v>1.5</v>
      </c>
      <c r="N28" s="3">
        <v>2.5</v>
      </c>
      <c r="O28" s="3">
        <v>2.5</v>
      </c>
      <c r="P28" s="4">
        <v>2.5</v>
      </c>
      <c r="Q28" s="3"/>
      <c r="R28" s="3"/>
      <c r="S28" s="3"/>
    </row>
    <row r="29" spans="1:19" ht="15" customHeight="1">
      <c r="A29" s="18" t="s">
        <v>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3"/>
      <c r="R29" s="3"/>
      <c r="S29" s="3"/>
    </row>
    <row r="30" spans="1:19" ht="15" customHeight="1">
      <c r="A30" s="3" t="s">
        <v>23</v>
      </c>
      <c r="B30" s="4">
        <v>1.93</v>
      </c>
      <c r="C30" s="3">
        <v>2.34</v>
      </c>
      <c r="D30" s="3">
        <f t="shared" si="0"/>
        <v>3.4683333333333337</v>
      </c>
      <c r="E30" s="3">
        <v>3.12</v>
      </c>
      <c r="F30" s="3">
        <v>3.5</v>
      </c>
      <c r="G30" s="3">
        <v>3.5</v>
      </c>
      <c r="H30" s="3">
        <v>3.5</v>
      </c>
      <c r="I30" s="3">
        <v>3.5</v>
      </c>
      <c r="J30" s="3">
        <v>3.5</v>
      </c>
      <c r="K30" s="3">
        <v>3.5</v>
      </c>
      <c r="L30" s="3">
        <v>3.5</v>
      </c>
      <c r="M30" s="3">
        <v>3.5</v>
      </c>
      <c r="N30" s="3">
        <v>3.5</v>
      </c>
      <c r="O30" s="3">
        <v>3.5</v>
      </c>
      <c r="P30" s="4">
        <v>3.5</v>
      </c>
      <c r="Q30" s="3"/>
      <c r="R30" s="3"/>
      <c r="S30" s="3"/>
    </row>
    <row r="31" spans="1:19" ht="12" customHeight="1">
      <c r="A31" s="3" t="s">
        <v>22</v>
      </c>
      <c r="B31" s="4">
        <v>1.85</v>
      </c>
      <c r="C31" s="3">
        <v>2.4</v>
      </c>
      <c r="D31" s="3">
        <f t="shared" si="0"/>
        <v>3.7624999999999993</v>
      </c>
      <c r="E31" s="3">
        <v>3.75</v>
      </c>
      <c r="F31" s="3">
        <v>4.38</v>
      </c>
      <c r="G31" s="3">
        <v>4.38</v>
      </c>
      <c r="H31" s="3">
        <v>4.38</v>
      </c>
      <c r="I31" s="3">
        <v>4.38</v>
      </c>
      <c r="J31" s="3">
        <v>4.38</v>
      </c>
      <c r="K31" s="3">
        <v>3</v>
      </c>
      <c r="L31" s="3">
        <v>3</v>
      </c>
      <c r="M31" s="3">
        <v>3</v>
      </c>
      <c r="N31" s="3">
        <v>3.5</v>
      </c>
      <c r="O31" s="3">
        <v>3.5</v>
      </c>
      <c r="P31" s="4">
        <v>3.5</v>
      </c>
      <c r="Q31" s="3"/>
      <c r="R31" s="3"/>
      <c r="S31" s="3"/>
    </row>
    <row r="32" spans="1:19" ht="12" customHeight="1">
      <c r="A32" s="3" t="s">
        <v>24</v>
      </c>
      <c r="B32" s="4">
        <v>1.59</v>
      </c>
      <c r="C32" s="3">
        <v>2.28</v>
      </c>
      <c r="D32" s="3">
        <f t="shared" si="0"/>
        <v>3</v>
      </c>
      <c r="E32" s="3">
        <v>3</v>
      </c>
      <c r="F32" s="3">
        <v>3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3">
        <v>3</v>
      </c>
      <c r="M32" s="3">
        <v>3</v>
      </c>
      <c r="N32" s="3">
        <v>3</v>
      </c>
      <c r="O32" s="3">
        <v>3</v>
      </c>
      <c r="P32" s="4">
        <v>3</v>
      </c>
      <c r="Q32" s="3"/>
      <c r="R32" s="3"/>
      <c r="S32" s="3"/>
    </row>
    <row r="33" spans="1:19" ht="9" customHeight="1">
      <c r="A33" s="1" t="s">
        <v>25</v>
      </c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</row>
    <row r="34" spans="1:19" ht="9" customHeight="1">
      <c r="A34" s="5" t="s">
        <v>26</v>
      </c>
      <c r="B34" s="4">
        <v>1.94</v>
      </c>
      <c r="C34" s="3">
        <v>2.37</v>
      </c>
      <c r="D34" s="3">
        <f t="shared" si="0"/>
        <v>3.5</v>
      </c>
      <c r="E34" s="3">
        <v>3.5</v>
      </c>
      <c r="F34" s="3">
        <v>3.5</v>
      </c>
      <c r="G34" s="3">
        <v>3.5</v>
      </c>
      <c r="H34" s="3">
        <v>3.5</v>
      </c>
      <c r="I34" s="3">
        <v>3.5</v>
      </c>
      <c r="J34" s="3">
        <v>3.5</v>
      </c>
      <c r="K34" s="3">
        <v>3.5</v>
      </c>
      <c r="L34" s="3">
        <v>3.5</v>
      </c>
      <c r="M34" s="3">
        <v>3.5</v>
      </c>
      <c r="N34" s="3">
        <v>3.5</v>
      </c>
      <c r="O34" s="3">
        <v>3.5</v>
      </c>
      <c r="P34" s="4">
        <v>3.5</v>
      </c>
      <c r="Q34" s="3"/>
      <c r="R34" s="3"/>
      <c r="S34" s="3"/>
    </row>
    <row r="35" spans="1:19" ht="12" customHeight="1">
      <c r="A35" s="3" t="s">
        <v>27</v>
      </c>
      <c r="B35" s="4">
        <v>3.17</v>
      </c>
      <c r="C35" s="3">
        <v>6.29</v>
      </c>
      <c r="D35" s="3">
        <f t="shared" si="0"/>
        <v>7.583333333333333</v>
      </c>
      <c r="E35" s="3">
        <v>8.5</v>
      </c>
      <c r="F35" s="3">
        <v>7.5</v>
      </c>
      <c r="G35" s="3">
        <v>7.5</v>
      </c>
      <c r="H35" s="3">
        <v>7.5</v>
      </c>
      <c r="I35" s="3">
        <v>7.5</v>
      </c>
      <c r="J35" s="3">
        <v>7.5</v>
      </c>
      <c r="K35" s="3">
        <v>7.5</v>
      </c>
      <c r="L35" s="3">
        <v>7.5</v>
      </c>
      <c r="M35" s="3">
        <v>7.5</v>
      </c>
      <c r="N35" s="3">
        <v>7.5</v>
      </c>
      <c r="O35" s="3">
        <v>7.5</v>
      </c>
      <c r="P35" s="4">
        <v>7.5</v>
      </c>
      <c r="Q35" s="3"/>
      <c r="R35" s="3"/>
      <c r="S35" s="3"/>
    </row>
    <row r="36" spans="1:19" ht="12" customHeight="1">
      <c r="A36" s="3" t="s">
        <v>28</v>
      </c>
      <c r="B36" s="4">
        <v>1.87</v>
      </c>
      <c r="C36" s="3">
        <v>2.29</v>
      </c>
      <c r="D36" s="3">
        <f t="shared" si="0"/>
        <v>3</v>
      </c>
      <c r="E36" s="3">
        <v>3</v>
      </c>
      <c r="F36" s="3">
        <v>3</v>
      </c>
      <c r="G36" s="3">
        <v>3</v>
      </c>
      <c r="H36" s="3">
        <v>3</v>
      </c>
      <c r="I36" s="3">
        <v>3</v>
      </c>
      <c r="J36" s="3">
        <v>3</v>
      </c>
      <c r="K36" s="3">
        <v>3</v>
      </c>
      <c r="L36" s="3">
        <v>3</v>
      </c>
      <c r="M36" s="3">
        <v>3</v>
      </c>
      <c r="N36" s="3">
        <v>3</v>
      </c>
      <c r="O36" s="3">
        <v>3</v>
      </c>
      <c r="P36" s="4">
        <v>3</v>
      </c>
      <c r="Q36" s="3"/>
      <c r="R36" s="3"/>
      <c r="S36" s="3"/>
    </row>
    <row r="37" spans="1:19" ht="12" customHeight="1">
      <c r="A37" s="3" t="s">
        <v>29</v>
      </c>
      <c r="B37" s="4">
        <v>1.63</v>
      </c>
      <c r="C37" s="3">
        <v>2.35</v>
      </c>
      <c r="D37" s="3">
        <f t="shared" si="0"/>
        <v>3.75</v>
      </c>
      <c r="E37" s="3">
        <v>3.75</v>
      </c>
      <c r="F37" s="3">
        <v>3.75</v>
      </c>
      <c r="G37" s="3">
        <v>3.75</v>
      </c>
      <c r="H37" s="3">
        <v>3.75</v>
      </c>
      <c r="I37" s="3">
        <v>3.75</v>
      </c>
      <c r="J37" s="3">
        <v>3.75</v>
      </c>
      <c r="K37" s="3">
        <v>3.75</v>
      </c>
      <c r="L37" s="3">
        <v>3.75</v>
      </c>
      <c r="M37" s="3">
        <v>3.75</v>
      </c>
      <c r="N37" s="3">
        <v>3.75</v>
      </c>
      <c r="O37" s="3">
        <v>3.75</v>
      </c>
      <c r="P37" s="4">
        <v>3.75</v>
      </c>
      <c r="Q37" s="3"/>
      <c r="R37" s="3"/>
      <c r="S37" s="3"/>
    </row>
    <row r="38" spans="1:19" ht="12" customHeight="1">
      <c r="A38" s="3" t="s">
        <v>30</v>
      </c>
      <c r="B38" s="4">
        <v>0.77</v>
      </c>
      <c r="C38" s="3">
        <v>0.99</v>
      </c>
      <c r="D38" s="3">
        <f t="shared" si="0"/>
        <v>1.583333333333333</v>
      </c>
      <c r="E38" s="3">
        <v>1.5</v>
      </c>
      <c r="F38" s="3">
        <v>1.5</v>
      </c>
      <c r="G38" s="3">
        <v>1.5</v>
      </c>
      <c r="H38" s="3">
        <v>1.5</v>
      </c>
      <c r="I38" s="3">
        <v>1.5</v>
      </c>
      <c r="J38" s="3">
        <v>1.5</v>
      </c>
      <c r="K38" s="3">
        <v>1.5</v>
      </c>
      <c r="L38" s="3">
        <v>1.7</v>
      </c>
      <c r="M38" s="3">
        <v>1.7</v>
      </c>
      <c r="N38" s="3">
        <v>1.7</v>
      </c>
      <c r="O38" s="3">
        <v>1.7</v>
      </c>
      <c r="P38" s="4">
        <v>1.7</v>
      </c>
      <c r="Q38" s="3"/>
      <c r="R38" s="3"/>
      <c r="S38" s="3"/>
    </row>
    <row r="39" spans="1:19" ht="15" customHeight="1">
      <c r="A39" s="18" t="s">
        <v>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3"/>
      <c r="R39" s="3"/>
      <c r="S39" s="3"/>
    </row>
    <row r="40" spans="1:19" ht="15" customHeight="1">
      <c r="A40" s="3" t="s">
        <v>23</v>
      </c>
      <c r="B40" s="4">
        <v>2.52</v>
      </c>
      <c r="C40" s="3">
        <v>2.52</v>
      </c>
      <c r="D40" s="3">
        <f t="shared" si="0"/>
        <v>4.365000000000002</v>
      </c>
      <c r="E40" s="3">
        <v>2.52</v>
      </c>
      <c r="F40" s="3">
        <v>2.52</v>
      </c>
      <c r="G40" s="3">
        <v>2.52</v>
      </c>
      <c r="H40" s="3">
        <v>4.98</v>
      </c>
      <c r="I40" s="3">
        <v>4.98</v>
      </c>
      <c r="J40" s="3">
        <v>4.98</v>
      </c>
      <c r="K40" s="3">
        <v>4.98</v>
      </c>
      <c r="L40" s="3">
        <v>4.98</v>
      </c>
      <c r="M40" s="3">
        <v>4.98</v>
      </c>
      <c r="N40" s="3">
        <v>4.98</v>
      </c>
      <c r="O40" s="3">
        <v>4.98</v>
      </c>
      <c r="P40" s="4">
        <v>4.98</v>
      </c>
      <c r="Q40" s="3"/>
      <c r="R40" s="3"/>
      <c r="S40" s="3"/>
    </row>
    <row r="41" spans="1:19" ht="12" customHeight="1">
      <c r="A41" s="3" t="s">
        <v>22</v>
      </c>
      <c r="B41" s="4">
        <v>3.99</v>
      </c>
      <c r="C41" s="3">
        <v>3.99</v>
      </c>
      <c r="D41" s="3">
        <f t="shared" si="0"/>
        <v>6.554999999999999</v>
      </c>
      <c r="E41" s="3">
        <v>3.99</v>
      </c>
      <c r="F41" s="3">
        <v>3.99</v>
      </c>
      <c r="G41" s="3">
        <v>3.99</v>
      </c>
      <c r="H41" s="3">
        <v>7.41</v>
      </c>
      <c r="I41" s="3">
        <v>7.41</v>
      </c>
      <c r="J41" s="3">
        <v>7.41</v>
      </c>
      <c r="K41" s="3">
        <v>7.41</v>
      </c>
      <c r="L41" s="3">
        <v>7.41</v>
      </c>
      <c r="M41" s="3">
        <v>7.41</v>
      </c>
      <c r="N41" s="3">
        <v>7.41</v>
      </c>
      <c r="O41" s="3">
        <v>7.41</v>
      </c>
      <c r="P41" s="4">
        <v>7.41</v>
      </c>
      <c r="Q41" s="3"/>
      <c r="R41" s="3"/>
      <c r="S41" s="3"/>
    </row>
    <row r="42" spans="1:19" ht="12" customHeight="1">
      <c r="A42" s="3" t="s">
        <v>24</v>
      </c>
      <c r="B42" s="4">
        <v>3.27</v>
      </c>
      <c r="C42" s="3">
        <v>3.27</v>
      </c>
      <c r="D42" s="3">
        <f t="shared" si="0"/>
        <v>5.5575</v>
      </c>
      <c r="E42" s="3">
        <v>3.27</v>
      </c>
      <c r="F42" s="3">
        <v>3.27</v>
      </c>
      <c r="G42" s="3">
        <v>3.27</v>
      </c>
      <c r="H42" s="3">
        <v>6.32</v>
      </c>
      <c r="I42" s="3">
        <v>6.32</v>
      </c>
      <c r="J42" s="3">
        <v>6.32</v>
      </c>
      <c r="K42" s="3">
        <v>6.32</v>
      </c>
      <c r="L42" s="3">
        <v>6.32</v>
      </c>
      <c r="M42" s="3">
        <v>6.32</v>
      </c>
      <c r="N42" s="3">
        <v>6.32</v>
      </c>
      <c r="O42" s="3">
        <v>6.32</v>
      </c>
      <c r="P42" s="4">
        <v>6.32</v>
      </c>
      <c r="Q42" s="3"/>
      <c r="R42" s="3"/>
      <c r="S42" s="3"/>
    </row>
    <row r="43" spans="1:19" ht="9" customHeight="1">
      <c r="A43" s="1" t="s">
        <v>25</v>
      </c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"/>
      <c r="Q43" s="3"/>
      <c r="R43" s="3"/>
      <c r="S43" s="3"/>
    </row>
    <row r="44" spans="1:19" ht="9" customHeight="1">
      <c r="A44" s="5" t="s">
        <v>26</v>
      </c>
      <c r="B44" s="4">
        <v>3.03</v>
      </c>
      <c r="C44" s="3">
        <v>3.03</v>
      </c>
      <c r="D44" s="3">
        <f t="shared" si="0"/>
        <v>5.385000000000001</v>
      </c>
      <c r="E44" s="3">
        <v>3.03</v>
      </c>
      <c r="F44" s="3">
        <v>3.03</v>
      </c>
      <c r="G44" s="3">
        <v>3.03</v>
      </c>
      <c r="H44" s="3">
        <v>6.17</v>
      </c>
      <c r="I44" s="3">
        <v>6.17</v>
      </c>
      <c r="J44" s="3">
        <v>6.17</v>
      </c>
      <c r="K44" s="3">
        <v>6.17</v>
      </c>
      <c r="L44" s="3">
        <v>6.17</v>
      </c>
      <c r="M44" s="3">
        <v>6.17</v>
      </c>
      <c r="N44" s="3">
        <v>6.17</v>
      </c>
      <c r="O44" s="3">
        <v>6.17</v>
      </c>
      <c r="P44" s="4">
        <v>6.17</v>
      </c>
      <c r="Q44" s="3"/>
      <c r="R44" s="3"/>
      <c r="S44" s="3"/>
    </row>
    <row r="45" spans="1:19" ht="12" customHeight="1">
      <c r="A45" s="3" t="s">
        <v>27</v>
      </c>
      <c r="B45" s="4">
        <v>6.75</v>
      </c>
      <c r="C45" s="3">
        <v>6.75</v>
      </c>
      <c r="D45" s="3">
        <f t="shared" si="0"/>
        <v>12.907500000000004</v>
      </c>
      <c r="E45" s="3">
        <v>6.75</v>
      </c>
      <c r="F45" s="3">
        <v>6.75</v>
      </c>
      <c r="G45" s="3">
        <v>6.75</v>
      </c>
      <c r="H45" s="3">
        <v>14.96</v>
      </c>
      <c r="I45" s="3">
        <v>14.96</v>
      </c>
      <c r="J45" s="3">
        <v>14.96</v>
      </c>
      <c r="K45" s="3">
        <v>14.96</v>
      </c>
      <c r="L45" s="3">
        <v>14.96</v>
      </c>
      <c r="M45" s="3">
        <v>14.96</v>
      </c>
      <c r="N45" s="3">
        <v>14.96</v>
      </c>
      <c r="O45" s="3">
        <v>14.96</v>
      </c>
      <c r="P45" s="4">
        <v>14.96</v>
      </c>
      <c r="Q45" s="3"/>
      <c r="R45" s="3"/>
      <c r="S45" s="3"/>
    </row>
    <row r="46" spans="1:19" ht="12" customHeight="1">
      <c r="A46" s="3" t="s">
        <v>28</v>
      </c>
      <c r="B46" s="4">
        <v>2.52</v>
      </c>
      <c r="C46" s="3">
        <v>2.52</v>
      </c>
      <c r="D46" s="3">
        <f t="shared" si="0"/>
        <v>4.312499999999999</v>
      </c>
      <c r="E46" s="3">
        <v>2.52</v>
      </c>
      <c r="F46" s="3">
        <v>2.52</v>
      </c>
      <c r="G46" s="3">
        <v>2.52</v>
      </c>
      <c r="H46" s="3">
        <v>4.91</v>
      </c>
      <c r="I46" s="3">
        <v>4.91</v>
      </c>
      <c r="J46" s="3">
        <v>4.91</v>
      </c>
      <c r="K46" s="3">
        <v>4.91</v>
      </c>
      <c r="L46" s="3">
        <v>4.91</v>
      </c>
      <c r="M46" s="3">
        <v>4.91</v>
      </c>
      <c r="N46" s="3">
        <v>4.91</v>
      </c>
      <c r="O46" s="3">
        <v>4.91</v>
      </c>
      <c r="P46" s="4">
        <v>4.91</v>
      </c>
      <c r="Q46" s="3"/>
      <c r="R46" s="3"/>
      <c r="S46" s="3"/>
    </row>
    <row r="47" spans="1:19" ht="12" customHeight="1">
      <c r="A47" s="3" t="s">
        <v>29</v>
      </c>
      <c r="B47" s="4">
        <v>2.36</v>
      </c>
      <c r="C47" s="3">
        <v>2.36</v>
      </c>
      <c r="D47" s="3">
        <f t="shared" si="0"/>
        <v>4.0249999999999995</v>
      </c>
      <c r="E47" s="3">
        <v>2.36</v>
      </c>
      <c r="F47" s="3">
        <v>2.36</v>
      </c>
      <c r="G47" s="3">
        <v>2.36</v>
      </c>
      <c r="H47" s="3">
        <v>4.58</v>
      </c>
      <c r="I47" s="3">
        <v>4.58</v>
      </c>
      <c r="J47" s="3">
        <v>4.58</v>
      </c>
      <c r="K47" s="3">
        <v>4.58</v>
      </c>
      <c r="L47" s="3">
        <v>4.58</v>
      </c>
      <c r="M47" s="3">
        <v>4.58</v>
      </c>
      <c r="N47" s="3">
        <v>4.58</v>
      </c>
      <c r="O47" s="3">
        <v>4.58</v>
      </c>
      <c r="P47" s="4">
        <v>4.58</v>
      </c>
      <c r="Q47" s="3"/>
      <c r="R47" s="3"/>
      <c r="S47" s="3"/>
    </row>
    <row r="48" spans="1:19" ht="12" customHeight="1">
      <c r="A48" s="3" t="s">
        <v>30</v>
      </c>
      <c r="B48" s="4">
        <v>1.17</v>
      </c>
      <c r="C48" s="4">
        <v>1.17</v>
      </c>
      <c r="D48" s="3">
        <f t="shared" si="0"/>
        <v>1.7674999999999998</v>
      </c>
      <c r="E48" s="4">
        <v>1.17</v>
      </c>
      <c r="F48" s="4">
        <v>1.17</v>
      </c>
      <c r="G48" s="4">
        <v>1.17</v>
      </c>
      <c r="H48" s="4">
        <v>1.95</v>
      </c>
      <c r="I48" s="4">
        <v>1.95</v>
      </c>
      <c r="J48" s="4">
        <v>1.95</v>
      </c>
      <c r="K48" s="4">
        <v>1.95</v>
      </c>
      <c r="L48" s="4">
        <v>1.95</v>
      </c>
      <c r="M48" s="4">
        <v>1.95</v>
      </c>
      <c r="N48" s="4">
        <v>2</v>
      </c>
      <c r="O48" s="4">
        <v>2</v>
      </c>
      <c r="P48" s="4">
        <v>2</v>
      </c>
      <c r="Q48" s="3"/>
      <c r="R48" s="3"/>
      <c r="S48" s="3"/>
    </row>
    <row r="49" spans="1:19" ht="6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5" customHeight="1">
      <c r="A50" s="27" t="s">
        <v>109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3"/>
      <c r="R50" s="3"/>
      <c r="S50" s="3"/>
    </row>
    <row r="51" spans="1:19" ht="1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3"/>
      <c r="R51" s="3"/>
      <c r="S51" s="3"/>
    </row>
    <row r="52" spans="1:19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</sheetData>
  <mergeCells count="28">
    <mergeCell ref="A51:P51"/>
    <mergeCell ref="N7:N8"/>
    <mergeCell ref="O7:O8"/>
    <mergeCell ref="P7:P8"/>
    <mergeCell ref="A39:P39"/>
    <mergeCell ref="A29:P29"/>
    <mergeCell ref="A19:P19"/>
    <mergeCell ref="A9:P9"/>
    <mergeCell ref="A5:A8"/>
    <mergeCell ref="G7:G8"/>
    <mergeCell ref="A50:P50"/>
    <mergeCell ref="B5:P5"/>
    <mergeCell ref="L7:L8"/>
    <mergeCell ref="M7:M8"/>
    <mergeCell ref="F7:F8"/>
    <mergeCell ref="B6:B8"/>
    <mergeCell ref="C6:C8"/>
    <mergeCell ref="D7:D8"/>
    <mergeCell ref="E7:E8"/>
    <mergeCell ref="D6:P6"/>
    <mergeCell ref="J7:J8"/>
    <mergeCell ref="K7:K8"/>
    <mergeCell ref="H7:H8"/>
    <mergeCell ref="I7:I8"/>
    <mergeCell ref="A4:P4"/>
    <mergeCell ref="A1:P1"/>
    <mergeCell ref="A2:P2"/>
    <mergeCell ref="A3:P3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A1" sqref="A1:P1"/>
    </sheetView>
  </sheetViews>
  <sheetFormatPr defaultColWidth="9.140625" defaultRowHeight="12" customHeight="1"/>
  <cols>
    <col min="1" max="1" width="18.57421875" style="1" customWidth="1"/>
    <col min="2" max="2" width="5.7109375" style="1" customWidth="1"/>
    <col min="3" max="3" width="5.57421875" style="1" customWidth="1"/>
    <col min="4" max="4" width="5.421875" style="1" customWidth="1"/>
    <col min="5" max="5" width="5.28125" style="1" customWidth="1"/>
    <col min="6" max="11" width="4.7109375" style="1" customWidth="1"/>
    <col min="12" max="12" width="5.140625" style="1" customWidth="1"/>
    <col min="13" max="13" width="4.7109375" style="1" customWidth="1"/>
    <col min="14" max="14" width="5.57421875" style="1" customWidth="1"/>
    <col min="15" max="16" width="5.140625" style="1" customWidth="1"/>
    <col min="17" max="16384" width="4.7109375" style="1" customWidth="1"/>
  </cols>
  <sheetData>
    <row r="1" spans="1:16" ht="15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7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4.5" customHeight="1">
      <c r="A3" s="24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8.25">
      <c r="A4" s="21" t="s">
        <v>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5" customHeight="1">
      <c r="A5" s="20" t="s">
        <v>6</v>
      </c>
      <c r="B5" s="26" t="s">
        <v>104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8"/>
    </row>
    <row r="6" spans="1:16" ht="15" customHeight="1">
      <c r="A6" s="33"/>
      <c r="B6" s="29" t="s">
        <v>7</v>
      </c>
      <c r="C6" s="29" t="s">
        <v>8</v>
      </c>
      <c r="D6" s="35">
        <v>1974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ht="15" customHeight="1">
      <c r="A7" s="33"/>
      <c r="B7" s="29"/>
      <c r="C7" s="29"/>
      <c r="D7" s="29" t="s">
        <v>9</v>
      </c>
      <c r="E7" s="26" t="s">
        <v>10</v>
      </c>
      <c r="F7" s="29" t="s">
        <v>18</v>
      </c>
      <c r="G7" s="26" t="s">
        <v>11</v>
      </c>
      <c r="H7" s="26" t="s">
        <v>12</v>
      </c>
      <c r="I7" s="26" t="s">
        <v>13</v>
      </c>
      <c r="J7" s="26" t="s">
        <v>14</v>
      </c>
      <c r="K7" s="26" t="s">
        <v>15</v>
      </c>
      <c r="L7" s="26" t="s">
        <v>16</v>
      </c>
      <c r="M7" s="29" t="s">
        <v>19</v>
      </c>
      <c r="N7" s="26" t="s">
        <v>17</v>
      </c>
      <c r="O7" s="29" t="s">
        <v>20</v>
      </c>
      <c r="P7" s="32" t="s">
        <v>21</v>
      </c>
    </row>
    <row r="8" spans="1:16" ht="15" customHeight="1">
      <c r="A8" s="34"/>
      <c r="B8" s="29"/>
      <c r="C8" s="29"/>
      <c r="D8" s="29"/>
      <c r="E8" s="26"/>
      <c r="F8" s="29"/>
      <c r="G8" s="26"/>
      <c r="H8" s="26"/>
      <c r="I8" s="26"/>
      <c r="J8" s="26"/>
      <c r="K8" s="26"/>
      <c r="L8" s="26"/>
      <c r="M8" s="29"/>
      <c r="N8" s="26"/>
      <c r="O8" s="29"/>
      <c r="P8" s="32"/>
    </row>
    <row r="9" spans="1:16" ht="15" customHeight="1">
      <c r="A9" s="37" t="s">
        <v>33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5" customHeight="1">
      <c r="A10" s="3" t="s">
        <v>34</v>
      </c>
      <c r="B10" s="4">
        <v>2.02</v>
      </c>
      <c r="C10" s="3">
        <v>2.5</v>
      </c>
      <c r="D10" s="3">
        <f>SUM(E10:P10)/12</f>
        <v>2.7916666666666665</v>
      </c>
      <c r="E10" s="3">
        <v>2.5</v>
      </c>
      <c r="F10" s="3">
        <v>2.5</v>
      </c>
      <c r="G10" s="3">
        <v>2.5</v>
      </c>
      <c r="H10" s="3">
        <v>2.5</v>
      </c>
      <c r="I10" s="3">
        <v>2.5</v>
      </c>
      <c r="J10" s="3">
        <v>3</v>
      </c>
      <c r="K10" s="3">
        <v>3</v>
      </c>
      <c r="L10" s="3">
        <v>3</v>
      </c>
      <c r="M10" s="3">
        <v>3</v>
      </c>
      <c r="N10" s="3">
        <v>3</v>
      </c>
      <c r="O10" s="3">
        <v>3</v>
      </c>
      <c r="P10" s="4">
        <v>3</v>
      </c>
    </row>
    <row r="11" spans="1:16" ht="12" customHeight="1">
      <c r="A11" s="3" t="s">
        <v>35</v>
      </c>
      <c r="B11" s="4">
        <v>2.24</v>
      </c>
      <c r="C11" s="3">
        <v>2.76</v>
      </c>
      <c r="D11" s="3">
        <f aca="true" t="shared" si="0" ref="D11:D48">SUM(E11:P11)/12</f>
        <v>2.9166666666666665</v>
      </c>
      <c r="E11" s="3">
        <v>3</v>
      </c>
      <c r="F11" s="3">
        <v>3</v>
      </c>
      <c r="G11" s="3">
        <v>3</v>
      </c>
      <c r="H11" s="3">
        <v>3</v>
      </c>
      <c r="I11" s="3">
        <v>3</v>
      </c>
      <c r="J11" s="3">
        <v>2.5</v>
      </c>
      <c r="K11" s="3">
        <v>2.5</v>
      </c>
      <c r="L11" s="3">
        <v>3</v>
      </c>
      <c r="M11" s="3">
        <v>3</v>
      </c>
      <c r="N11" s="3">
        <v>3</v>
      </c>
      <c r="O11" s="3">
        <v>3</v>
      </c>
      <c r="P11" s="4">
        <v>3</v>
      </c>
    </row>
    <row r="12" spans="1:16" ht="12" customHeight="1">
      <c r="A12" s="3" t="s">
        <v>36</v>
      </c>
      <c r="B12" s="4">
        <v>1.85</v>
      </c>
      <c r="C12" s="3">
        <v>2.03</v>
      </c>
      <c r="D12" s="3">
        <f t="shared" si="0"/>
        <v>2.1416666666666666</v>
      </c>
      <c r="E12" s="3">
        <v>2</v>
      </c>
      <c r="F12" s="3">
        <v>2</v>
      </c>
      <c r="G12" s="3">
        <v>2</v>
      </c>
      <c r="H12" s="3">
        <v>2</v>
      </c>
      <c r="I12" s="3">
        <v>2.2</v>
      </c>
      <c r="J12" s="3">
        <v>2</v>
      </c>
      <c r="K12" s="3">
        <v>2</v>
      </c>
      <c r="L12" s="3">
        <v>2.5</v>
      </c>
      <c r="M12" s="3">
        <v>2.5</v>
      </c>
      <c r="N12" s="3">
        <v>2.5</v>
      </c>
      <c r="O12" s="3">
        <v>2</v>
      </c>
      <c r="P12" s="4">
        <v>2</v>
      </c>
    </row>
    <row r="13" spans="1:16" ht="9" customHeight="1">
      <c r="A13" s="3" t="s">
        <v>37</v>
      </c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</row>
    <row r="14" spans="1:16" ht="9" customHeight="1">
      <c r="A14" s="3" t="s">
        <v>38</v>
      </c>
      <c r="B14" s="4">
        <v>2.33</v>
      </c>
      <c r="C14" s="3">
        <v>2.85</v>
      </c>
      <c r="D14" s="3">
        <f t="shared" si="0"/>
        <v>3.2375000000000003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3.5</v>
      </c>
      <c r="K14" s="3">
        <v>3.5</v>
      </c>
      <c r="L14" s="3">
        <v>3.5</v>
      </c>
      <c r="M14" s="3">
        <v>3.6</v>
      </c>
      <c r="N14" s="3">
        <v>3.75</v>
      </c>
      <c r="O14" s="3">
        <v>3</v>
      </c>
      <c r="P14" s="4">
        <v>3</v>
      </c>
    </row>
    <row r="15" spans="1:16" ht="12" customHeight="1">
      <c r="A15" s="3" t="s">
        <v>39</v>
      </c>
      <c r="B15" s="4">
        <v>3.88</v>
      </c>
      <c r="C15" s="3">
        <v>4.14</v>
      </c>
      <c r="D15" s="3">
        <f t="shared" si="0"/>
        <v>5.069999999999999</v>
      </c>
      <c r="E15" s="3">
        <v>4.4</v>
      </c>
      <c r="F15" s="3">
        <v>4.4</v>
      </c>
      <c r="G15" s="3">
        <v>4</v>
      </c>
      <c r="H15" s="3">
        <v>4.4</v>
      </c>
      <c r="I15" s="3">
        <v>5</v>
      </c>
      <c r="J15" s="3">
        <v>5</v>
      </c>
      <c r="K15" s="3">
        <v>5.41</v>
      </c>
      <c r="L15" s="3">
        <v>5.41</v>
      </c>
      <c r="M15" s="3">
        <v>5.41</v>
      </c>
      <c r="N15" s="3">
        <v>5.41</v>
      </c>
      <c r="O15" s="3">
        <v>6</v>
      </c>
      <c r="P15" s="4">
        <v>6</v>
      </c>
    </row>
    <row r="16" spans="1:16" ht="12" customHeight="1">
      <c r="A16" s="3" t="s">
        <v>40</v>
      </c>
      <c r="B16" s="4">
        <v>2.09</v>
      </c>
      <c r="C16" s="3">
        <v>2.76</v>
      </c>
      <c r="D16" s="3">
        <f t="shared" si="0"/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3">
        <v>3</v>
      </c>
      <c r="M16" s="3">
        <v>3</v>
      </c>
      <c r="N16" s="3">
        <v>3</v>
      </c>
      <c r="O16" s="3">
        <v>3</v>
      </c>
      <c r="P16" s="4">
        <v>3</v>
      </c>
    </row>
    <row r="17" spans="1:16" ht="12" customHeight="1">
      <c r="A17" s="3" t="s">
        <v>41</v>
      </c>
      <c r="B17" s="4">
        <v>1.93</v>
      </c>
      <c r="C17" s="3">
        <v>2.17</v>
      </c>
      <c r="D17" s="3">
        <f t="shared" si="0"/>
        <v>2.4583333333333335</v>
      </c>
      <c r="E17" s="3">
        <v>2</v>
      </c>
      <c r="F17" s="3">
        <v>2</v>
      </c>
      <c r="G17" s="3">
        <v>2</v>
      </c>
      <c r="H17" s="3">
        <v>2</v>
      </c>
      <c r="I17" s="3">
        <v>2.5</v>
      </c>
      <c r="J17" s="3">
        <v>2.5</v>
      </c>
      <c r="K17" s="3">
        <v>2.5</v>
      </c>
      <c r="L17" s="3">
        <v>3</v>
      </c>
      <c r="M17" s="3">
        <v>3</v>
      </c>
      <c r="N17" s="3">
        <v>3</v>
      </c>
      <c r="O17" s="3">
        <v>2.5</v>
      </c>
      <c r="P17" s="4">
        <v>2.5</v>
      </c>
    </row>
    <row r="18" spans="1:16" ht="12" customHeight="1">
      <c r="A18" s="3" t="s">
        <v>42</v>
      </c>
      <c r="B18" s="4">
        <v>0.84</v>
      </c>
      <c r="C18" s="3">
        <v>0.95</v>
      </c>
      <c r="D18" s="3">
        <f t="shared" si="0"/>
        <v>1.134166666666667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1.23</v>
      </c>
      <c r="K18" s="3">
        <v>1.23</v>
      </c>
      <c r="L18" s="3">
        <v>1.23</v>
      </c>
      <c r="M18" s="3">
        <v>1.23</v>
      </c>
      <c r="N18" s="3">
        <v>1.23</v>
      </c>
      <c r="O18" s="3">
        <v>1.23</v>
      </c>
      <c r="P18" s="4">
        <v>1.23</v>
      </c>
    </row>
    <row r="19" spans="1:16" ht="15" customHeight="1">
      <c r="A19" s="18" t="s">
        <v>43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5" customHeight="1">
      <c r="A20" s="3" t="s">
        <v>34</v>
      </c>
      <c r="B20" s="4">
        <v>1.51</v>
      </c>
      <c r="C20" s="3">
        <v>1.88</v>
      </c>
      <c r="D20" s="3">
        <f t="shared" si="0"/>
        <v>2.9499999999999997</v>
      </c>
      <c r="E20" s="3">
        <v>2.5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M20" s="3">
        <v>2.9</v>
      </c>
      <c r="N20" s="3">
        <v>3</v>
      </c>
      <c r="O20" s="3">
        <v>3</v>
      </c>
      <c r="P20" s="4">
        <v>3</v>
      </c>
    </row>
    <row r="21" spans="1:16" ht="12" customHeight="1">
      <c r="A21" s="3" t="s">
        <v>35</v>
      </c>
      <c r="B21" s="4">
        <v>1.38</v>
      </c>
      <c r="C21" s="3">
        <v>2.02</v>
      </c>
      <c r="D21" s="3">
        <f t="shared" si="0"/>
        <v>2.9599999999999995</v>
      </c>
      <c r="E21" s="3">
        <v>2.5</v>
      </c>
      <c r="F21" s="3">
        <v>3</v>
      </c>
      <c r="G21" s="3">
        <v>3.12</v>
      </c>
      <c r="H21" s="3">
        <v>3</v>
      </c>
      <c r="I21" s="3">
        <v>3</v>
      </c>
      <c r="J21" s="3">
        <v>3</v>
      </c>
      <c r="K21" s="3">
        <v>3</v>
      </c>
      <c r="L21" s="3">
        <v>3</v>
      </c>
      <c r="M21" s="3">
        <v>2.9</v>
      </c>
      <c r="N21" s="3">
        <v>3</v>
      </c>
      <c r="O21" s="3">
        <v>3</v>
      </c>
      <c r="P21" s="4">
        <v>3</v>
      </c>
    </row>
    <row r="22" spans="1:16" ht="12" customHeight="1">
      <c r="A22" s="3" t="s">
        <v>36</v>
      </c>
      <c r="B22" s="4">
        <v>1.36</v>
      </c>
      <c r="C22" s="3">
        <v>1.79</v>
      </c>
      <c r="D22" s="3">
        <f t="shared" si="0"/>
        <v>2.7416666666666667</v>
      </c>
      <c r="E22" s="3">
        <v>2.5</v>
      </c>
      <c r="F22" s="3">
        <v>2.5</v>
      </c>
      <c r="G22" s="3">
        <v>2.5</v>
      </c>
      <c r="H22" s="3">
        <v>2</v>
      </c>
      <c r="I22" s="3">
        <v>2.8</v>
      </c>
      <c r="J22" s="3">
        <v>2.8</v>
      </c>
      <c r="K22" s="3">
        <v>3</v>
      </c>
      <c r="L22" s="3">
        <v>2.9</v>
      </c>
      <c r="M22" s="3">
        <v>2.9</v>
      </c>
      <c r="N22" s="3">
        <v>3</v>
      </c>
      <c r="O22" s="3">
        <v>3</v>
      </c>
      <c r="P22" s="4">
        <v>3</v>
      </c>
    </row>
    <row r="23" spans="1:16" ht="9" customHeight="1">
      <c r="A23" s="3" t="s">
        <v>37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</row>
    <row r="24" spans="1:16" ht="9" customHeight="1">
      <c r="A24" s="3" t="s">
        <v>38</v>
      </c>
      <c r="B24" s="4">
        <v>1.4</v>
      </c>
      <c r="C24" s="3">
        <v>2.02</v>
      </c>
      <c r="D24" s="3">
        <f t="shared" si="0"/>
        <v>2.983333333333333</v>
      </c>
      <c r="E24" s="3">
        <v>3</v>
      </c>
      <c r="F24" s="3">
        <v>3.5</v>
      </c>
      <c r="G24" s="3">
        <v>2.5</v>
      </c>
      <c r="H24" s="3">
        <v>3</v>
      </c>
      <c r="I24" s="3">
        <v>3</v>
      </c>
      <c r="J24" s="3">
        <v>3</v>
      </c>
      <c r="K24" s="3">
        <v>3</v>
      </c>
      <c r="L24" s="3">
        <v>2.9</v>
      </c>
      <c r="M24" s="3">
        <v>2.9</v>
      </c>
      <c r="N24" s="3">
        <v>3</v>
      </c>
      <c r="O24" s="3">
        <v>3</v>
      </c>
      <c r="P24" s="4">
        <v>3</v>
      </c>
    </row>
    <row r="25" spans="1:16" ht="12" customHeight="1">
      <c r="A25" s="3" t="s">
        <v>39</v>
      </c>
      <c r="B25" s="4">
        <v>3.25</v>
      </c>
      <c r="C25" s="3">
        <v>3.84</v>
      </c>
      <c r="D25" s="3">
        <f t="shared" si="0"/>
        <v>5.2749999999999995</v>
      </c>
      <c r="E25" s="3">
        <v>4.8</v>
      </c>
      <c r="F25" s="3">
        <v>4</v>
      </c>
      <c r="G25" s="3">
        <v>5</v>
      </c>
      <c r="H25" s="3">
        <v>5</v>
      </c>
      <c r="I25" s="3">
        <v>5</v>
      </c>
      <c r="J25" s="3">
        <v>5</v>
      </c>
      <c r="K25" s="3">
        <v>5.5</v>
      </c>
      <c r="L25" s="3">
        <v>5.5</v>
      </c>
      <c r="M25" s="3">
        <v>5.5</v>
      </c>
      <c r="N25" s="3">
        <v>6</v>
      </c>
      <c r="O25" s="3">
        <v>6</v>
      </c>
      <c r="P25" s="4">
        <v>6</v>
      </c>
    </row>
    <row r="26" spans="1:16" ht="12" customHeight="1">
      <c r="A26" s="3" t="s">
        <v>40</v>
      </c>
      <c r="B26" s="4">
        <v>1.44</v>
      </c>
      <c r="C26" s="3">
        <v>1.92</v>
      </c>
      <c r="D26" s="3">
        <f t="shared" si="0"/>
        <v>2.8166666666666664</v>
      </c>
      <c r="E26" s="3">
        <v>2.5</v>
      </c>
      <c r="F26" s="3">
        <v>2.5</v>
      </c>
      <c r="G26" s="3">
        <v>2.5</v>
      </c>
      <c r="H26" s="3">
        <v>2.5</v>
      </c>
      <c r="I26" s="3">
        <v>3</v>
      </c>
      <c r="J26" s="3">
        <v>3</v>
      </c>
      <c r="K26" s="3">
        <v>3</v>
      </c>
      <c r="L26" s="3">
        <v>3</v>
      </c>
      <c r="M26" s="3">
        <v>2.8</v>
      </c>
      <c r="N26" s="3">
        <v>3</v>
      </c>
      <c r="O26" s="3">
        <v>3</v>
      </c>
      <c r="P26" s="4">
        <v>3</v>
      </c>
    </row>
    <row r="27" spans="1:16" ht="12" customHeight="1">
      <c r="A27" s="3" t="s">
        <v>41</v>
      </c>
      <c r="B27" s="4">
        <v>1.38</v>
      </c>
      <c r="C27" s="3">
        <v>1.85</v>
      </c>
      <c r="D27" s="3">
        <f t="shared" si="0"/>
        <v>2.6916666666666664</v>
      </c>
      <c r="E27" s="3">
        <v>2.5</v>
      </c>
      <c r="F27" s="3">
        <v>2.5</v>
      </c>
      <c r="G27" s="3">
        <v>2.5</v>
      </c>
      <c r="H27" s="3">
        <v>2</v>
      </c>
      <c r="I27" s="3">
        <v>2.8</v>
      </c>
      <c r="J27" s="3">
        <v>2.8</v>
      </c>
      <c r="K27" s="3">
        <v>2.8</v>
      </c>
      <c r="L27" s="3">
        <v>2.8</v>
      </c>
      <c r="M27" s="3">
        <v>2.9</v>
      </c>
      <c r="N27" s="3">
        <v>2.9</v>
      </c>
      <c r="O27" s="3">
        <v>2.9</v>
      </c>
      <c r="P27" s="4">
        <v>2.9</v>
      </c>
    </row>
    <row r="28" spans="1:16" ht="12" customHeight="1">
      <c r="A28" s="3" t="s">
        <v>42</v>
      </c>
      <c r="B28" s="4">
        <v>0.76</v>
      </c>
      <c r="C28" s="3">
        <v>0.92</v>
      </c>
      <c r="D28" s="3">
        <f t="shared" si="0"/>
        <v>1.2291666666666667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1.5</v>
      </c>
      <c r="K28" s="3">
        <v>1.5</v>
      </c>
      <c r="L28" s="3">
        <v>1.5</v>
      </c>
      <c r="M28" s="3">
        <v>1.5</v>
      </c>
      <c r="N28" s="3">
        <v>1.25</v>
      </c>
      <c r="O28" s="3">
        <v>1.25</v>
      </c>
      <c r="P28" s="4">
        <v>1.25</v>
      </c>
    </row>
    <row r="29" spans="1:16" ht="15" customHeight="1">
      <c r="A29" s="18" t="s">
        <v>44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5" customHeight="1">
      <c r="A30" s="3" t="s">
        <v>34</v>
      </c>
      <c r="B30" s="4">
        <v>1.53</v>
      </c>
      <c r="C30" s="3">
        <v>1.55</v>
      </c>
      <c r="D30" s="3">
        <f t="shared" si="0"/>
        <v>2.186666666666667</v>
      </c>
      <c r="E30" s="3">
        <v>1.7</v>
      </c>
      <c r="F30" s="3">
        <v>1.7</v>
      </c>
      <c r="G30" s="3">
        <v>1.8</v>
      </c>
      <c r="H30" s="3">
        <v>1.7</v>
      </c>
      <c r="I30" s="3">
        <v>1.84</v>
      </c>
      <c r="J30" s="3">
        <v>2.5</v>
      </c>
      <c r="K30" s="3">
        <v>2.5</v>
      </c>
      <c r="L30" s="3">
        <v>2.5</v>
      </c>
      <c r="M30" s="3">
        <v>2.5</v>
      </c>
      <c r="N30" s="3">
        <v>2.5</v>
      </c>
      <c r="O30" s="3">
        <v>2.5</v>
      </c>
      <c r="P30" s="4">
        <v>2.5</v>
      </c>
    </row>
    <row r="31" spans="1:16" ht="12" customHeight="1">
      <c r="A31" s="3" t="s">
        <v>35</v>
      </c>
      <c r="B31" s="4">
        <v>1.5</v>
      </c>
      <c r="C31" s="3">
        <v>1.54</v>
      </c>
      <c r="D31" s="3">
        <f t="shared" si="0"/>
        <v>2.066666666666667</v>
      </c>
      <c r="E31" s="3">
        <v>1.8</v>
      </c>
      <c r="F31" s="3">
        <v>1.8</v>
      </c>
      <c r="G31" s="3">
        <v>1.8</v>
      </c>
      <c r="H31" s="3">
        <v>1.8</v>
      </c>
      <c r="I31" s="3">
        <v>1.8</v>
      </c>
      <c r="J31" s="3">
        <v>2.2</v>
      </c>
      <c r="K31" s="3">
        <v>2.2</v>
      </c>
      <c r="L31" s="3">
        <v>2.2</v>
      </c>
      <c r="M31" s="3">
        <v>2.1</v>
      </c>
      <c r="N31" s="3">
        <v>2.1</v>
      </c>
      <c r="O31" s="3">
        <v>2.5</v>
      </c>
      <c r="P31" s="4">
        <v>2.5</v>
      </c>
    </row>
    <row r="32" spans="1:16" ht="12" customHeight="1">
      <c r="A32" s="3" t="s">
        <v>36</v>
      </c>
      <c r="B32" s="4">
        <v>1.48</v>
      </c>
      <c r="C32" s="3">
        <v>1.5</v>
      </c>
      <c r="D32" s="3">
        <f t="shared" si="0"/>
        <v>1.8625</v>
      </c>
      <c r="E32" s="3">
        <v>1.5</v>
      </c>
      <c r="F32" s="3">
        <v>1.65</v>
      </c>
      <c r="G32" s="3">
        <v>1.65</v>
      </c>
      <c r="H32" s="3">
        <v>1.65</v>
      </c>
      <c r="I32" s="3">
        <v>1.7</v>
      </c>
      <c r="J32" s="3">
        <v>2</v>
      </c>
      <c r="K32" s="3">
        <v>2</v>
      </c>
      <c r="L32" s="3">
        <v>2</v>
      </c>
      <c r="M32" s="3">
        <v>2</v>
      </c>
      <c r="N32" s="3">
        <v>2</v>
      </c>
      <c r="O32" s="3">
        <v>2.1</v>
      </c>
      <c r="P32" s="4">
        <v>2.1</v>
      </c>
    </row>
    <row r="33" spans="1:16" ht="9" customHeight="1">
      <c r="A33" s="3" t="s">
        <v>37</v>
      </c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</row>
    <row r="34" spans="1:16" ht="9" customHeight="1">
      <c r="A34" s="3" t="s">
        <v>38</v>
      </c>
      <c r="B34" s="4">
        <v>1.62</v>
      </c>
      <c r="C34" s="3">
        <v>1.5</v>
      </c>
      <c r="D34" s="3">
        <f t="shared" si="0"/>
        <v>2.185</v>
      </c>
      <c r="E34" s="3">
        <v>1.8</v>
      </c>
      <c r="F34" s="3">
        <v>1.8</v>
      </c>
      <c r="G34" s="3">
        <v>1.88</v>
      </c>
      <c r="H34" s="3">
        <v>1.8</v>
      </c>
      <c r="I34" s="3">
        <v>1.84</v>
      </c>
      <c r="J34" s="3">
        <v>2.5</v>
      </c>
      <c r="K34" s="3">
        <v>2.5</v>
      </c>
      <c r="L34" s="3">
        <v>2.5</v>
      </c>
      <c r="M34" s="3">
        <v>2.3</v>
      </c>
      <c r="N34" s="3">
        <v>2.3</v>
      </c>
      <c r="O34" s="3">
        <v>2.5</v>
      </c>
      <c r="P34" s="4">
        <v>2.5</v>
      </c>
    </row>
    <row r="35" spans="1:16" ht="12" customHeight="1">
      <c r="A35" s="3" t="s">
        <v>39</v>
      </c>
      <c r="B35" s="4">
        <v>2.38</v>
      </c>
      <c r="C35" s="3">
        <v>2.48</v>
      </c>
      <c r="D35" s="3">
        <f t="shared" si="0"/>
        <v>3.3541666666666665</v>
      </c>
      <c r="E35" s="3">
        <v>2.8</v>
      </c>
      <c r="F35" s="3">
        <v>2.8</v>
      </c>
      <c r="G35" s="3">
        <v>2.8</v>
      </c>
      <c r="H35" s="3">
        <v>2.8</v>
      </c>
      <c r="I35" s="3">
        <v>2.8</v>
      </c>
      <c r="J35" s="3">
        <v>3.75</v>
      </c>
      <c r="K35" s="3">
        <v>3.75</v>
      </c>
      <c r="L35" s="3">
        <v>3.75</v>
      </c>
      <c r="M35" s="3">
        <v>3.5</v>
      </c>
      <c r="N35" s="3">
        <v>3.5</v>
      </c>
      <c r="O35" s="3">
        <v>4</v>
      </c>
      <c r="P35" s="4">
        <v>4</v>
      </c>
    </row>
    <row r="36" spans="1:16" ht="12" customHeight="1">
      <c r="A36" s="3" t="s">
        <v>40</v>
      </c>
      <c r="B36" s="4">
        <v>1.44</v>
      </c>
      <c r="C36" s="3">
        <v>1.48</v>
      </c>
      <c r="D36" s="3">
        <f t="shared" si="0"/>
        <v>1.9249999999999998</v>
      </c>
      <c r="E36" s="3">
        <v>1.6</v>
      </c>
      <c r="F36" s="3">
        <v>1.5</v>
      </c>
      <c r="G36" s="3">
        <v>1.6</v>
      </c>
      <c r="H36" s="3">
        <v>1.6</v>
      </c>
      <c r="I36" s="3">
        <v>1.8</v>
      </c>
      <c r="J36" s="3">
        <v>2.2</v>
      </c>
      <c r="K36" s="3">
        <v>2.2</v>
      </c>
      <c r="L36" s="3">
        <v>2.2</v>
      </c>
      <c r="M36" s="3">
        <v>2</v>
      </c>
      <c r="N36" s="3">
        <v>2</v>
      </c>
      <c r="O36" s="3">
        <v>2.2</v>
      </c>
      <c r="P36" s="4">
        <v>2.2</v>
      </c>
    </row>
    <row r="37" spans="1:16" ht="12" customHeight="1">
      <c r="A37" s="3" t="s">
        <v>41</v>
      </c>
      <c r="B37" s="4">
        <v>1.51</v>
      </c>
      <c r="C37" s="3">
        <v>1.5</v>
      </c>
      <c r="D37" s="3">
        <f t="shared" si="0"/>
        <v>2.223333333333333</v>
      </c>
      <c r="E37" s="3">
        <v>1.8</v>
      </c>
      <c r="F37" s="3">
        <v>1.8</v>
      </c>
      <c r="G37" s="3">
        <v>1.88</v>
      </c>
      <c r="H37" s="3">
        <v>1.8</v>
      </c>
      <c r="I37" s="3">
        <v>1.9</v>
      </c>
      <c r="J37" s="3">
        <v>2.5</v>
      </c>
      <c r="K37" s="3">
        <v>2.5</v>
      </c>
      <c r="L37" s="3">
        <v>2.5</v>
      </c>
      <c r="M37" s="3">
        <v>2.5</v>
      </c>
      <c r="N37" s="3">
        <v>2.5</v>
      </c>
      <c r="O37" s="3">
        <v>2.5</v>
      </c>
      <c r="P37" s="4">
        <v>2.5</v>
      </c>
    </row>
    <row r="38" spans="1:16" ht="12" customHeight="1">
      <c r="A38" s="3" t="s">
        <v>42</v>
      </c>
      <c r="B38" s="4">
        <v>0.71</v>
      </c>
      <c r="C38" s="3">
        <v>0.84</v>
      </c>
      <c r="D38" s="3">
        <f t="shared" si="0"/>
        <v>1.0183333333333333</v>
      </c>
      <c r="E38" s="3">
        <v>0.89</v>
      </c>
      <c r="F38" s="3">
        <v>0.89</v>
      </c>
      <c r="G38" s="3">
        <v>0.89</v>
      </c>
      <c r="H38" s="3">
        <v>0.89</v>
      </c>
      <c r="I38" s="3">
        <v>0.89</v>
      </c>
      <c r="J38" s="3">
        <v>1.11</v>
      </c>
      <c r="K38" s="3">
        <v>1.11</v>
      </c>
      <c r="L38" s="3">
        <v>1.11</v>
      </c>
      <c r="M38" s="3">
        <v>1.11</v>
      </c>
      <c r="N38" s="3">
        <v>1.11</v>
      </c>
      <c r="O38" s="3">
        <v>1.11</v>
      </c>
      <c r="P38" s="4">
        <v>1.11</v>
      </c>
    </row>
    <row r="39" spans="1:16" ht="15" customHeight="1">
      <c r="A39" s="18" t="s">
        <v>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5" customHeight="1">
      <c r="A40" s="3" t="s">
        <v>34</v>
      </c>
      <c r="B40" s="4">
        <v>0.89</v>
      </c>
      <c r="C40" s="3">
        <v>1.17</v>
      </c>
      <c r="D40" s="3">
        <f t="shared" si="0"/>
        <v>1.6041666666666667</v>
      </c>
      <c r="E40" s="3">
        <v>1.4</v>
      </c>
      <c r="F40" s="3">
        <v>1.4</v>
      </c>
      <c r="G40" s="3">
        <v>1.4</v>
      </c>
      <c r="H40" s="3">
        <v>1.4</v>
      </c>
      <c r="I40" s="3">
        <v>1.45</v>
      </c>
      <c r="J40" s="3">
        <v>1.6</v>
      </c>
      <c r="K40" s="3">
        <v>1.6</v>
      </c>
      <c r="L40" s="3">
        <v>1.6</v>
      </c>
      <c r="M40" s="3">
        <v>1.6</v>
      </c>
      <c r="N40" s="3">
        <v>1.8</v>
      </c>
      <c r="O40" s="3">
        <v>2</v>
      </c>
      <c r="P40" s="4">
        <v>2</v>
      </c>
    </row>
    <row r="41" spans="1:16" ht="12" customHeight="1">
      <c r="A41" s="3" t="s">
        <v>35</v>
      </c>
      <c r="B41" s="4">
        <v>0.94</v>
      </c>
      <c r="C41" s="3">
        <v>1.31</v>
      </c>
      <c r="D41" s="3">
        <f t="shared" si="0"/>
        <v>1.8666666666666665</v>
      </c>
      <c r="E41" s="3">
        <v>1.6</v>
      </c>
      <c r="F41" s="3">
        <v>1.6</v>
      </c>
      <c r="G41" s="3">
        <v>1.6</v>
      </c>
      <c r="H41" s="3">
        <v>1.8</v>
      </c>
      <c r="I41" s="3">
        <v>1.8</v>
      </c>
      <c r="J41" s="3">
        <v>2</v>
      </c>
      <c r="K41" s="3">
        <v>2</v>
      </c>
      <c r="L41" s="3">
        <v>2</v>
      </c>
      <c r="M41" s="3">
        <v>2</v>
      </c>
      <c r="N41" s="3">
        <v>2</v>
      </c>
      <c r="O41" s="3">
        <v>2</v>
      </c>
      <c r="P41" s="4">
        <v>2</v>
      </c>
    </row>
    <row r="42" spans="1:16" ht="12" customHeight="1">
      <c r="A42" s="3" t="s">
        <v>36</v>
      </c>
      <c r="B42" s="4">
        <v>0.83</v>
      </c>
      <c r="C42" s="3">
        <v>1.12</v>
      </c>
      <c r="D42" s="3">
        <f t="shared" si="0"/>
        <v>1.6291666666666667</v>
      </c>
      <c r="E42" s="3">
        <v>1.4</v>
      </c>
      <c r="F42" s="3">
        <v>1.45</v>
      </c>
      <c r="G42" s="3">
        <v>1.45</v>
      </c>
      <c r="H42" s="3">
        <v>1.5</v>
      </c>
      <c r="I42" s="3">
        <v>1.5</v>
      </c>
      <c r="J42" s="3">
        <v>1.75</v>
      </c>
      <c r="K42" s="3">
        <v>1.75</v>
      </c>
      <c r="L42" s="3">
        <v>1.75</v>
      </c>
      <c r="M42" s="3">
        <v>1.75</v>
      </c>
      <c r="N42" s="3">
        <v>1.75</v>
      </c>
      <c r="O42" s="3">
        <v>1.75</v>
      </c>
      <c r="P42" s="4">
        <v>1.75</v>
      </c>
    </row>
    <row r="43" spans="1:16" ht="9" customHeight="1">
      <c r="A43" s="3" t="s">
        <v>37</v>
      </c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"/>
    </row>
    <row r="44" spans="1:16" ht="9" customHeight="1">
      <c r="A44" s="3" t="s">
        <v>38</v>
      </c>
      <c r="B44" s="4">
        <v>1</v>
      </c>
      <c r="C44" s="3">
        <v>1.33</v>
      </c>
      <c r="D44" s="3">
        <f t="shared" si="0"/>
        <v>2.033333333333333</v>
      </c>
      <c r="E44" s="3">
        <v>2</v>
      </c>
      <c r="F44" s="3">
        <v>2</v>
      </c>
      <c r="G44" s="3">
        <v>2</v>
      </c>
      <c r="H44" s="3">
        <v>2</v>
      </c>
      <c r="I44" s="3">
        <v>2</v>
      </c>
      <c r="J44" s="3">
        <v>2</v>
      </c>
      <c r="K44" s="3">
        <v>2</v>
      </c>
      <c r="L44" s="3">
        <v>2</v>
      </c>
      <c r="M44" s="3">
        <v>2</v>
      </c>
      <c r="N44" s="3">
        <v>2</v>
      </c>
      <c r="O44" s="3">
        <v>2.2</v>
      </c>
      <c r="P44" s="4">
        <v>2.2</v>
      </c>
    </row>
    <row r="45" spans="1:16" ht="12" customHeight="1">
      <c r="A45" s="3" t="s">
        <v>39</v>
      </c>
      <c r="B45" s="4">
        <v>1.82</v>
      </c>
      <c r="C45" s="3">
        <v>2.25</v>
      </c>
      <c r="D45" s="3">
        <f t="shared" si="0"/>
        <v>2.9450000000000003</v>
      </c>
      <c r="E45" s="3">
        <v>2.5</v>
      </c>
      <c r="F45" s="3">
        <v>2.5</v>
      </c>
      <c r="G45" s="3">
        <v>2.5</v>
      </c>
      <c r="H45" s="3">
        <v>3</v>
      </c>
      <c r="I45" s="3">
        <v>3</v>
      </c>
      <c r="J45" s="3">
        <v>3.12</v>
      </c>
      <c r="K45" s="3">
        <v>3.12</v>
      </c>
      <c r="L45" s="3">
        <v>3.12</v>
      </c>
      <c r="M45" s="3">
        <v>3.12</v>
      </c>
      <c r="N45" s="3">
        <v>3.12</v>
      </c>
      <c r="O45" s="3">
        <v>3.12</v>
      </c>
      <c r="P45" s="4">
        <v>3.12</v>
      </c>
    </row>
    <row r="46" spans="1:16" ht="12" customHeight="1">
      <c r="A46" s="3" t="s">
        <v>40</v>
      </c>
      <c r="B46" s="4">
        <v>0.93</v>
      </c>
      <c r="C46" s="3">
        <v>1.13</v>
      </c>
      <c r="D46" s="3">
        <f t="shared" si="0"/>
        <v>1.5791666666666668</v>
      </c>
      <c r="E46" s="3">
        <v>1.3</v>
      </c>
      <c r="F46" s="3">
        <v>1.3</v>
      </c>
      <c r="G46" s="3">
        <v>1.3</v>
      </c>
      <c r="H46" s="3">
        <v>1.4</v>
      </c>
      <c r="I46" s="3">
        <v>1.45</v>
      </c>
      <c r="J46" s="3">
        <v>1.6</v>
      </c>
      <c r="K46" s="3">
        <v>1.6</v>
      </c>
      <c r="L46" s="3">
        <v>1.6</v>
      </c>
      <c r="M46" s="3">
        <v>1.6</v>
      </c>
      <c r="N46" s="3">
        <v>1.8</v>
      </c>
      <c r="O46" s="3">
        <v>2</v>
      </c>
      <c r="P46" s="4">
        <v>2</v>
      </c>
    </row>
    <row r="47" spans="1:16" ht="12" customHeight="1">
      <c r="A47" s="3" t="s">
        <v>41</v>
      </c>
      <c r="B47" s="4">
        <v>0.93</v>
      </c>
      <c r="C47" s="3">
        <v>1.1</v>
      </c>
      <c r="D47" s="3">
        <f t="shared" si="0"/>
        <v>1.5291666666666668</v>
      </c>
      <c r="E47" s="3">
        <v>1.2</v>
      </c>
      <c r="F47" s="3">
        <v>1.2</v>
      </c>
      <c r="G47" s="3">
        <v>1.2</v>
      </c>
      <c r="H47" s="3">
        <v>1.25</v>
      </c>
      <c r="I47" s="3">
        <v>1.25</v>
      </c>
      <c r="J47" s="3">
        <v>1.75</v>
      </c>
      <c r="K47" s="3">
        <v>1.75</v>
      </c>
      <c r="L47" s="3">
        <v>1.75</v>
      </c>
      <c r="M47" s="3">
        <v>1.75</v>
      </c>
      <c r="N47" s="3">
        <v>1.75</v>
      </c>
      <c r="O47" s="3">
        <v>1.75</v>
      </c>
      <c r="P47" s="4">
        <v>1.75</v>
      </c>
    </row>
    <row r="48" spans="1:16" ht="12" customHeight="1">
      <c r="A48" s="3" t="s">
        <v>42</v>
      </c>
      <c r="B48" s="4">
        <v>0.7</v>
      </c>
      <c r="C48" s="4">
        <v>0.84</v>
      </c>
      <c r="D48" s="3">
        <f t="shared" si="0"/>
        <v>1.0183333333333333</v>
      </c>
      <c r="E48" s="4">
        <v>0.89</v>
      </c>
      <c r="F48" s="4">
        <v>0.89</v>
      </c>
      <c r="G48" s="4">
        <v>0.89</v>
      </c>
      <c r="H48" s="4">
        <v>0.89</v>
      </c>
      <c r="I48" s="4">
        <v>0.89</v>
      </c>
      <c r="J48" s="4">
        <v>1.11</v>
      </c>
      <c r="K48" s="4">
        <v>1.11</v>
      </c>
      <c r="L48" s="4">
        <v>1.11</v>
      </c>
      <c r="M48" s="4">
        <v>1.11</v>
      </c>
      <c r="N48" s="4">
        <v>1.11</v>
      </c>
      <c r="O48" s="4">
        <v>1.11</v>
      </c>
      <c r="P48" s="4">
        <v>1.11</v>
      </c>
    </row>
    <row r="49" spans="1:16" ht="6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" customHeight="1">
      <c r="A50" s="27" t="s">
        <v>109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</sheetData>
  <mergeCells count="27">
    <mergeCell ref="A50:P50"/>
    <mergeCell ref="A9:P9"/>
    <mergeCell ref="A19:P19"/>
    <mergeCell ref="A29:P29"/>
    <mergeCell ref="A39:P39"/>
    <mergeCell ref="M7:M8"/>
    <mergeCell ref="N7:N8"/>
    <mergeCell ref="O7:O8"/>
    <mergeCell ref="P7:P8"/>
    <mergeCell ref="I7:I8"/>
    <mergeCell ref="J7:J8"/>
    <mergeCell ref="K7:K8"/>
    <mergeCell ref="L7:L8"/>
    <mergeCell ref="A5:A8"/>
    <mergeCell ref="B5:P5"/>
    <mergeCell ref="B6:B8"/>
    <mergeCell ref="C6:C8"/>
    <mergeCell ref="D6:P6"/>
    <mergeCell ref="D7:D8"/>
    <mergeCell ref="E7:E8"/>
    <mergeCell ref="F7:F8"/>
    <mergeCell ref="G7:G8"/>
    <mergeCell ref="H7:H8"/>
    <mergeCell ref="A1:P1"/>
    <mergeCell ref="A2:P2"/>
    <mergeCell ref="A3:P3"/>
    <mergeCell ref="A4:P4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A1" sqref="A1:P1"/>
    </sheetView>
  </sheetViews>
  <sheetFormatPr defaultColWidth="9.140625" defaultRowHeight="12" customHeight="1"/>
  <cols>
    <col min="1" max="1" width="18.8515625" style="3" customWidth="1"/>
    <col min="2" max="3" width="5.57421875" style="3" customWidth="1"/>
    <col min="4" max="5" width="5.28125" style="3" customWidth="1"/>
    <col min="6" max="11" width="4.7109375" style="3" customWidth="1"/>
    <col min="12" max="12" width="5.140625" style="3" customWidth="1"/>
    <col min="13" max="13" width="4.7109375" style="3" customWidth="1"/>
    <col min="14" max="14" width="5.7109375" style="3" customWidth="1"/>
    <col min="15" max="16" width="5.140625" style="3" customWidth="1"/>
    <col min="17" max="16384" width="4.7109375" style="3" customWidth="1"/>
  </cols>
  <sheetData>
    <row r="1" spans="1:16" ht="15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7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4.5" customHeight="1">
      <c r="A3" s="24" t="s">
        <v>46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8.25">
      <c r="A4" s="21" t="s">
        <v>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5" customHeight="1">
      <c r="A5" s="20" t="s">
        <v>6</v>
      </c>
      <c r="B5" s="26" t="s">
        <v>104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8"/>
    </row>
    <row r="6" spans="1:16" ht="15" customHeight="1">
      <c r="A6" s="33"/>
      <c r="B6" s="29" t="s">
        <v>7</v>
      </c>
      <c r="C6" s="29" t="s">
        <v>8</v>
      </c>
      <c r="D6" s="30">
        <v>1974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16" ht="15" customHeight="1">
      <c r="A7" s="33"/>
      <c r="B7" s="26"/>
      <c r="C7" s="26"/>
      <c r="D7" s="29" t="s">
        <v>9</v>
      </c>
      <c r="E7" s="26" t="s">
        <v>10</v>
      </c>
      <c r="F7" s="29" t="s">
        <v>18</v>
      </c>
      <c r="G7" s="26" t="s">
        <v>11</v>
      </c>
      <c r="H7" s="26" t="s">
        <v>12</v>
      </c>
      <c r="I7" s="26" t="s">
        <v>13</v>
      </c>
      <c r="J7" s="26" t="s">
        <v>14</v>
      </c>
      <c r="K7" s="26" t="s">
        <v>15</v>
      </c>
      <c r="L7" s="26" t="s">
        <v>16</v>
      </c>
      <c r="M7" s="29" t="s">
        <v>19</v>
      </c>
      <c r="N7" s="26" t="s">
        <v>17</v>
      </c>
      <c r="O7" s="29" t="s">
        <v>20</v>
      </c>
      <c r="P7" s="32" t="s">
        <v>21</v>
      </c>
    </row>
    <row r="8" spans="1:16" ht="15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</row>
    <row r="9" spans="1:16" ht="15" customHeight="1">
      <c r="A9" s="37" t="s">
        <v>47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5" customHeight="1">
      <c r="A10" s="3" t="s">
        <v>48</v>
      </c>
      <c r="B10" s="4">
        <v>1.16</v>
      </c>
      <c r="C10" s="3">
        <v>1.51</v>
      </c>
      <c r="D10" s="3">
        <f>SUM(E10:P10)/12</f>
        <v>2.1875</v>
      </c>
      <c r="E10" s="3">
        <v>1.8</v>
      </c>
      <c r="F10" s="3">
        <v>1.8</v>
      </c>
      <c r="G10" s="3">
        <v>1.9</v>
      </c>
      <c r="H10" s="3">
        <v>2</v>
      </c>
      <c r="I10" s="3">
        <v>2</v>
      </c>
      <c r="J10" s="3">
        <v>2</v>
      </c>
      <c r="K10" s="3">
        <v>2.25</v>
      </c>
      <c r="L10" s="3">
        <v>2.5</v>
      </c>
      <c r="M10" s="3">
        <v>2.5</v>
      </c>
      <c r="N10" s="3">
        <v>2.5</v>
      </c>
      <c r="O10" s="3">
        <v>2.5</v>
      </c>
      <c r="P10" s="4">
        <v>2.5</v>
      </c>
    </row>
    <row r="11" spans="1:16" ht="12" customHeight="1">
      <c r="A11" s="3" t="s">
        <v>49</v>
      </c>
      <c r="B11" s="4">
        <v>1.25</v>
      </c>
      <c r="C11" s="3">
        <v>1.59</v>
      </c>
      <c r="D11" s="3">
        <f aca="true" t="shared" si="0" ref="D11:D48">SUM(E11:P11)/12</f>
        <v>2.3916666666666666</v>
      </c>
      <c r="E11" s="3">
        <v>1.9</v>
      </c>
      <c r="F11" s="3">
        <v>1.9</v>
      </c>
      <c r="G11" s="3">
        <v>1.9</v>
      </c>
      <c r="H11" s="3">
        <v>2.25</v>
      </c>
      <c r="I11" s="3">
        <v>2.25</v>
      </c>
      <c r="J11" s="3">
        <v>2.25</v>
      </c>
      <c r="K11" s="3">
        <v>2.5</v>
      </c>
      <c r="L11" s="3">
        <v>2.5</v>
      </c>
      <c r="M11" s="3">
        <v>2.75</v>
      </c>
      <c r="N11" s="3">
        <v>2.75</v>
      </c>
      <c r="O11" s="3">
        <v>2.75</v>
      </c>
      <c r="P11" s="4">
        <v>3</v>
      </c>
    </row>
    <row r="12" spans="1:16" ht="12" customHeight="1">
      <c r="A12" s="3" t="s">
        <v>50</v>
      </c>
      <c r="B12" s="4">
        <v>1.16</v>
      </c>
      <c r="C12" s="3">
        <v>1.45</v>
      </c>
      <c r="D12" s="3">
        <f t="shared" si="0"/>
        <v>2.1</v>
      </c>
      <c r="E12" s="3">
        <v>1.65</v>
      </c>
      <c r="F12" s="3">
        <v>1.75</v>
      </c>
      <c r="G12" s="3">
        <v>1.85</v>
      </c>
      <c r="H12" s="3">
        <v>1.9</v>
      </c>
      <c r="I12" s="3">
        <v>1.9</v>
      </c>
      <c r="J12" s="3">
        <v>1.9</v>
      </c>
      <c r="K12" s="3">
        <v>2.35</v>
      </c>
      <c r="L12" s="3">
        <v>2.35</v>
      </c>
      <c r="M12" s="3">
        <v>2.35</v>
      </c>
      <c r="N12" s="3">
        <v>2.35</v>
      </c>
      <c r="O12" s="3">
        <v>2.35</v>
      </c>
      <c r="P12" s="4">
        <v>2.5</v>
      </c>
    </row>
    <row r="13" ht="9" customHeight="1">
      <c r="A13" s="9" t="s">
        <v>37</v>
      </c>
    </row>
    <row r="14" spans="1:16" ht="9" customHeight="1">
      <c r="A14" s="3" t="s">
        <v>51</v>
      </c>
      <c r="B14" s="4">
        <v>1.39</v>
      </c>
      <c r="C14" s="3">
        <v>1.71</v>
      </c>
      <c r="D14" s="3">
        <f>SUM(E14:P14)/12</f>
        <v>2.5833333333333326</v>
      </c>
      <c r="E14" s="3">
        <v>2</v>
      </c>
      <c r="F14" s="3">
        <v>2</v>
      </c>
      <c r="G14" s="3">
        <v>2</v>
      </c>
      <c r="H14" s="3">
        <v>2.5</v>
      </c>
      <c r="I14" s="3">
        <v>2.5</v>
      </c>
      <c r="J14" s="3">
        <v>2.5</v>
      </c>
      <c r="K14" s="3">
        <v>2.75</v>
      </c>
      <c r="L14" s="3">
        <v>2.9</v>
      </c>
      <c r="M14" s="3">
        <v>2.9</v>
      </c>
      <c r="N14" s="3">
        <v>2.9</v>
      </c>
      <c r="O14" s="3">
        <v>2.9</v>
      </c>
      <c r="P14" s="4">
        <v>3.15</v>
      </c>
    </row>
    <row r="15" spans="1:16" ht="12" customHeight="1">
      <c r="A15" s="3" t="s">
        <v>52</v>
      </c>
      <c r="B15" s="4">
        <v>2</v>
      </c>
      <c r="C15" s="3">
        <v>2.52</v>
      </c>
      <c r="D15" s="3">
        <f t="shared" si="0"/>
        <v>3.535</v>
      </c>
      <c r="E15" s="3">
        <v>2.75</v>
      </c>
      <c r="F15" s="3">
        <v>2.75</v>
      </c>
      <c r="G15" s="3">
        <v>2.75</v>
      </c>
      <c r="H15" s="3">
        <v>3</v>
      </c>
      <c r="I15" s="3">
        <v>3</v>
      </c>
      <c r="J15" s="3">
        <v>3</v>
      </c>
      <c r="K15" s="3">
        <v>3.6</v>
      </c>
      <c r="L15" s="3">
        <v>3.85</v>
      </c>
      <c r="M15" s="3">
        <v>4.43</v>
      </c>
      <c r="N15" s="3">
        <v>4.43</v>
      </c>
      <c r="O15" s="3">
        <v>4.43</v>
      </c>
      <c r="P15" s="4">
        <v>4.43</v>
      </c>
    </row>
    <row r="16" spans="1:16" ht="12" customHeight="1">
      <c r="A16" s="3" t="s">
        <v>53</v>
      </c>
      <c r="B16" s="4">
        <v>1.13</v>
      </c>
      <c r="C16" s="3">
        <v>1.44</v>
      </c>
      <c r="D16" s="3">
        <f t="shared" si="0"/>
        <v>2.0425</v>
      </c>
      <c r="E16" s="3">
        <v>1.67</v>
      </c>
      <c r="F16" s="3">
        <v>1.67</v>
      </c>
      <c r="G16" s="3">
        <v>1.77</v>
      </c>
      <c r="H16" s="3">
        <v>1.87</v>
      </c>
      <c r="I16" s="3">
        <v>1.87</v>
      </c>
      <c r="J16" s="3">
        <v>1.87</v>
      </c>
      <c r="K16" s="3">
        <v>2.09</v>
      </c>
      <c r="L16" s="3">
        <v>2.34</v>
      </c>
      <c r="M16" s="3">
        <v>2.34</v>
      </c>
      <c r="N16" s="3">
        <v>2.34</v>
      </c>
      <c r="O16" s="3">
        <v>2.34</v>
      </c>
      <c r="P16" s="4">
        <v>2.34</v>
      </c>
    </row>
    <row r="17" spans="1:16" ht="12" customHeight="1">
      <c r="A17" s="3" t="s">
        <v>54</v>
      </c>
      <c r="B17" s="4">
        <v>1.13</v>
      </c>
      <c r="C17" s="3">
        <v>1.43</v>
      </c>
      <c r="D17" s="3">
        <f t="shared" si="0"/>
        <v>2.0500000000000003</v>
      </c>
      <c r="E17" s="3">
        <v>1.8</v>
      </c>
      <c r="F17" s="3">
        <v>1.8</v>
      </c>
      <c r="G17" s="3">
        <v>1.9</v>
      </c>
      <c r="H17" s="3">
        <v>2</v>
      </c>
      <c r="I17" s="3">
        <v>2</v>
      </c>
      <c r="J17" s="3">
        <v>2</v>
      </c>
      <c r="K17" s="3">
        <v>2.1</v>
      </c>
      <c r="L17" s="3">
        <v>2.1</v>
      </c>
      <c r="M17" s="3">
        <v>2.1</v>
      </c>
      <c r="N17" s="3">
        <v>2.1</v>
      </c>
      <c r="O17" s="3">
        <v>2.35</v>
      </c>
      <c r="P17" s="4">
        <v>2.35</v>
      </c>
    </row>
    <row r="18" spans="1:16" ht="12" customHeight="1">
      <c r="A18" s="3" t="s">
        <v>55</v>
      </c>
      <c r="B18" s="4">
        <v>0.72</v>
      </c>
      <c r="C18" s="3">
        <v>0.85</v>
      </c>
      <c r="D18" s="3">
        <f t="shared" si="0"/>
        <v>1.03</v>
      </c>
      <c r="E18" s="3">
        <v>0.9</v>
      </c>
      <c r="F18" s="3">
        <v>0.9</v>
      </c>
      <c r="G18" s="3">
        <v>0.92</v>
      </c>
      <c r="H18" s="3">
        <v>0.9</v>
      </c>
      <c r="I18" s="3">
        <v>0.9</v>
      </c>
      <c r="J18" s="3">
        <v>0.95</v>
      </c>
      <c r="K18" s="3">
        <v>1.05</v>
      </c>
      <c r="L18" s="3">
        <v>1.15</v>
      </c>
      <c r="M18" s="3">
        <v>1.15</v>
      </c>
      <c r="N18" s="3">
        <v>1.18</v>
      </c>
      <c r="O18" s="3">
        <v>1.18</v>
      </c>
      <c r="P18" s="4">
        <v>1.18</v>
      </c>
    </row>
    <row r="19" spans="1:16" ht="15" customHeight="1">
      <c r="A19" s="18" t="s">
        <v>56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5" customHeight="1">
      <c r="A20" s="3" t="s">
        <v>48</v>
      </c>
      <c r="B20" s="4">
        <v>1.04</v>
      </c>
      <c r="C20" s="3">
        <v>1.16</v>
      </c>
      <c r="D20" s="3">
        <f t="shared" si="0"/>
        <v>1.735</v>
      </c>
      <c r="E20" s="3">
        <v>1.47</v>
      </c>
      <c r="F20" s="3">
        <v>1.47</v>
      </c>
      <c r="G20" s="3">
        <v>1.47</v>
      </c>
      <c r="H20" s="3">
        <v>1.47</v>
      </c>
      <c r="I20" s="3">
        <v>1.47</v>
      </c>
      <c r="J20" s="3">
        <v>2</v>
      </c>
      <c r="K20" s="3">
        <v>1.47</v>
      </c>
      <c r="L20" s="3">
        <v>2</v>
      </c>
      <c r="M20" s="3">
        <v>2</v>
      </c>
      <c r="N20" s="3">
        <v>2</v>
      </c>
      <c r="O20" s="3">
        <v>2</v>
      </c>
      <c r="P20" s="4">
        <v>2</v>
      </c>
    </row>
    <row r="21" spans="1:16" ht="12" customHeight="1">
      <c r="A21" s="3" t="s">
        <v>49</v>
      </c>
      <c r="B21" s="4">
        <v>1.04</v>
      </c>
      <c r="C21" s="3">
        <v>1.31</v>
      </c>
      <c r="D21" s="3">
        <f t="shared" si="0"/>
        <v>2.65</v>
      </c>
      <c r="E21" s="3">
        <v>3</v>
      </c>
      <c r="F21" s="3">
        <v>3</v>
      </c>
      <c r="G21" s="3">
        <v>3</v>
      </c>
      <c r="H21" s="3">
        <v>3</v>
      </c>
      <c r="I21" s="3">
        <v>3</v>
      </c>
      <c r="J21" s="3">
        <v>2</v>
      </c>
      <c r="K21" s="3">
        <v>3</v>
      </c>
      <c r="L21" s="3">
        <v>3</v>
      </c>
      <c r="M21" s="3">
        <v>2.2</v>
      </c>
      <c r="N21" s="3">
        <v>2.2</v>
      </c>
      <c r="O21" s="3">
        <v>2.2</v>
      </c>
      <c r="P21" s="4">
        <v>2.2</v>
      </c>
    </row>
    <row r="22" spans="1:16" ht="12" customHeight="1">
      <c r="A22" s="3" t="s">
        <v>50</v>
      </c>
      <c r="B22" s="4">
        <v>1.27</v>
      </c>
      <c r="C22" s="3">
        <v>1.5</v>
      </c>
      <c r="D22" s="3">
        <f t="shared" si="0"/>
        <v>1.816666666666667</v>
      </c>
      <c r="E22" s="3">
        <v>1.8</v>
      </c>
      <c r="F22" s="3">
        <v>1.8</v>
      </c>
      <c r="G22" s="3">
        <v>1.8</v>
      </c>
      <c r="H22" s="3">
        <v>1.8</v>
      </c>
      <c r="I22" s="3">
        <v>1.8</v>
      </c>
      <c r="J22" s="3">
        <v>1.5</v>
      </c>
      <c r="K22" s="3">
        <v>1.8</v>
      </c>
      <c r="L22" s="3">
        <v>2</v>
      </c>
      <c r="M22" s="3">
        <v>1.8</v>
      </c>
      <c r="N22" s="3">
        <v>1.8</v>
      </c>
      <c r="O22" s="3">
        <v>1.8</v>
      </c>
      <c r="P22" s="4">
        <v>2.1</v>
      </c>
    </row>
    <row r="23" ht="9" customHeight="1">
      <c r="A23" s="9" t="s">
        <v>37</v>
      </c>
    </row>
    <row r="24" spans="1:16" ht="9" customHeight="1">
      <c r="A24" s="3" t="s">
        <v>51</v>
      </c>
      <c r="B24" s="4">
        <v>1.04</v>
      </c>
      <c r="C24" s="3">
        <v>1.16</v>
      </c>
      <c r="D24" s="3">
        <f>SUM(E24:P24)/12</f>
        <v>1.8833333333333335</v>
      </c>
      <c r="E24" s="3">
        <v>1.8</v>
      </c>
      <c r="F24" s="3">
        <v>1.8</v>
      </c>
      <c r="G24" s="3">
        <v>1.8</v>
      </c>
      <c r="H24" s="3">
        <v>1.8</v>
      </c>
      <c r="I24" s="3">
        <v>1.8</v>
      </c>
      <c r="J24" s="3">
        <v>1.8</v>
      </c>
      <c r="K24" s="3">
        <v>1.8</v>
      </c>
      <c r="L24" s="3">
        <v>2</v>
      </c>
      <c r="M24" s="3">
        <v>2</v>
      </c>
      <c r="N24" s="3">
        <v>2</v>
      </c>
      <c r="O24" s="3">
        <v>2</v>
      </c>
      <c r="P24" s="4">
        <v>2</v>
      </c>
    </row>
    <row r="25" spans="1:16" ht="12" customHeight="1">
      <c r="A25" s="3" t="s">
        <v>52</v>
      </c>
      <c r="B25" s="4">
        <v>3.8</v>
      </c>
      <c r="C25" s="3">
        <v>3.92</v>
      </c>
      <c r="D25" s="3">
        <f t="shared" si="0"/>
        <v>4.066666666666666</v>
      </c>
      <c r="E25" s="3">
        <v>4</v>
      </c>
      <c r="F25" s="3">
        <v>4.4</v>
      </c>
      <c r="G25" s="3">
        <v>4.4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>
        <v>4</v>
      </c>
      <c r="N25" s="3">
        <v>4</v>
      </c>
      <c r="O25" s="3">
        <v>4</v>
      </c>
      <c r="P25" s="4">
        <v>4</v>
      </c>
    </row>
    <row r="26" spans="1:16" ht="12" customHeight="1">
      <c r="A26" s="3" t="s">
        <v>53</v>
      </c>
      <c r="B26" s="4">
        <v>1.04</v>
      </c>
      <c r="C26" s="3">
        <v>1.16</v>
      </c>
      <c r="D26" s="3">
        <f t="shared" si="0"/>
        <v>1.5166666666666668</v>
      </c>
      <c r="E26" s="3">
        <v>1.47</v>
      </c>
      <c r="F26" s="3">
        <v>1.47</v>
      </c>
      <c r="G26" s="3">
        <v>1.47</v>
      </c>
      <c r="H26" s="3">
        <v>1.47</v>
      </c>
      <c r="I26" s="3">
        <v>1.47</v>
      </c>
      <c r="J26" s="3">
        <v>1.47</v>
      </c>
      <c r="K26" s="3">
        <v>1.47</v>
      </c>
      <c r="L26" s="3">
        <v>1.5</v>
      </c>
      <c r="M26" s="3">
        <v>1.47</v>
      </c>
      <c r="N26" s="3">
        <v>1.47</v>
      </c>
      <c r="O26" s="3">
        <v>1.47</v>
      </c>
      <c r="P26" s="4">
        <v>2</v>
      </c>
    </row>
    <row r="27" spans="1:16" ht="12" customHeight="1">
      <c r="A27" s="3" t="s">
        <v>54</v>
      </c>
      <c r="B27" s="4">
        <v>1.25</v>
      </c>
      <c r="C27" s="3">
        <v>1.25</v>
      </c>
      <c r="D27" s="3">
        <f t="shared" si="0"/>
        <v>1.5125000000000002</v>
      </c>
      <c r="E27" s="3">
        <v>1.47</v>
      </c>
      <c r="F27" s="3">
        <v>1.47</v>
      </c>
      <c r="G27" s="3">
        <v>1.47</v>
      </c>
      <c r="H27" s="3">
        <v>1.47</v>
      </c>
      <c r="I27" s="3">
        <v>1.47</v>
      </c>
      <c r="J27" s="3">
        <v>1.47</v>
      </c>
      <c r="K27" s="3">
        <v>1.47</v>
      </c>
      <c r="L27" s="3">
        <v>1.5</v>
      </c>
      <c r="M27" s="3">
        <v>1.47</v>
      </c>
      <c r="N27" s="3">
        <v>1.47</v>
      </c>
      <c r="O27" s="3">
        <v>1.47</v>
      </c>
      <c r="P27" s="4">
        <v>1.95</v>
      </c>
    </row>
    <row r="28" spans="1:16" ht="12" customHeight="1">
      <c r="A28" s="3" t="s">
        <v>55</v>
      </c>
      <c r="B28" s="4">
        <v>0.74</v>
      </c>
      <c r="C28" s="3">
        <v>0.82</v>
      </c>
      <c r="D28" s="3">
        <f t="shared" si="0"/>
        <v>1.0958333333333332</v>
      </c>
      <c r="E28" s="3">
        <v>1.01</v>
      </c>
      <c r="F28" s="3">
        <v>1.01</v>
      </c>
      <c r="G28" s="3">
        <v>1.01</v>
      </c>
      <c r="H28" s="3">
        <v>1.01</v>
      </c>
      <c r="I28" s="3">
        <v>1.11</v>
      </c>
      <c r="J28" s="3">
        <v>1.11</v>
      </c>
      <c r="K28" s="3">
        <v>1.11</v>
      </c>
      <c r="L28" s="3">
        <v>1.11</v>
      </c>
      <c r="M28" s="3">
        <v>1.11</v>
      </c>
      <c r="N28" s="3">
        <v>1.11</v>
      </c>
      <c r="O28" s="3">
        <v>1.11</v>
      </c>
      <c r="P28" s="4">
        <v>1.34</v>
      </c>
    </row>
    <row r="29" spans="1:16" ht="15" customHeight="1">
      <c r="A29" s="18" t="s">
        <v>57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5" customHeight="1">
      <c r="A30" s="3" t="s">
        <v>48</v>
      </c>
      <c r="B30" s="4">
        <v>1.27</v>
      </c>
      <c r="C30" s="3">
        <v>1.53</v>
      </c>
      <c r="D30" s="3">
        <f t="shared" si="0"/>
        <v>2.25</v>
      </c>
      <c r="E30" s="3">
        <v>2</v>
      </c>
      <c r="F30" s="3">
        <v>2</v>
      </c>
      <c r="G30" s="3">
        <v>2.25</v>
      </c>
      <c r="H30" s="3">
        <v>2.25</v>
      </c>
      <c r="I30" s="3">
        <v>2.5</v>
      </c>
      <c r="J30" s="3">
        <v>2.5</v>
      </c>
      <c r="K30" s="3">
        <v>2.5</v>
      </c>
      <c r="L30" s="3">
        <v>2.25</v>
      </c>
      <c r="M30" s="3">
        <v>2.25</v>
      </c>
      <c r="N30" s="3">
        <v>2.25</v>
      </c>
      <c r="O30" s="3">
        <v>2</v>
      </c>
      <c r="P30" s="4">
        <v>2.25</v>
      </c>
    </row>
    <row r="31" spans="1:16" ht="12" customHeight="1">
      <c r="A31" s="3" t="s">
        <v>49</v>
      </c>
      <c r="B31" s="4">
        <v>1.04</v>
      </c>
      <c r="C31" s="3">
        <v>1.42</v>
      </c>
      <c r="D31" s="3">
        <f t="shared" si="0"/>
        <v>2.4166666666666665</v>
      </c>
      <c r="E31" s="3">
        <v>2</v>
      </c>
      <c r="F31" s="3">
        <v>2.25</v>
      </c>
      <c r="G31" s="3">
        <v>2.25</v>
      </c>
      <c r="H31" s="3">
        <v>2.25</v>
      </c>
      <c r="I31" s="3">
        <v>2.5</v>
      </c>
      <c r="J31" s="3">
        <v>2.5</v>
      </c>
      <c r="K31" s="3">
        <v>2.5</v>
      </c>
      <c r="L31" s="3">
        <v>2.5</v>
      </c>
      <c r="M31" s="3">
        <v>2.75</v>
      </c>
      <c r="N31" s="3">
        <v>2.5</v>
      </c>
      <c r="O31" s="3">
        <v>2.5</v>
      </c>
      <c r="P31" s="4">
        <v>2.5</v>
      </c>
    </row>
    <row r="32" spans="1:16" ht="12" customHeight="1">
      <c r="A32" s="3" t="s">
        <v>50</v>
      </c>
      <c r="B32" s="4">
        <v>1.16</v>
      </c>
      <c r="C32" s="3">
        <v>1.53</v>
      </c>
      <c r="D32" s="3">
        <f t="shared" si="0"/>
        <v>2.0666666666666664</v>
      </c>
      <c r="E32" s="3">
        <v>1.85</v>
      </c>
      <c r="F32" s="3">
        <v>1.75</v>
      </c>
      <c r="G32" s="3">
        <v>1.95</v>
      </c>
      <c r="H32" s="3">
        <v>1.95</v>
      </c>
      <c r="I32" s="3">
        <v>2.2</v>
      </c>
      <c r="J32" s="3">
        <v>2.1</v>
      </c>
      <c r="K32" s="3">
        <v>2.1</v>
      </c>
      <c r="L32" s="3">
        <v>2.2</v>
      </c>
      <c r="M32" s="3">
        <v>2.2</v>
      </c>
      <c r="N32" s="3">
        <v>2.2</v>
      </c>
      <c r="O32" s="3">
        <v>2.2</v>
      </c>
      <c r="P32" s="4">
        <v>2.1</v>
      </c>
    </row>
    <row r="33" ht="9" customHeight="1">
      <c r="A33" s="9" t="s">
        <v>37</v>
      </c>
    </row>
    <row r="34" spans="1:16" ht="9" customHeight="1">
      <c r="A34" s="3" t="s">
        <v>51</v>
      </c>
      <c r="B34" s="4">
        <v>1.12</v>
      </c>
      <c r="C34" s="3">
        <v>1.5</v>
      </c>
      <c r="D34" s="3">
        <f>SUM(E34:P34)/12</f>
        <v>2.245833333333333</v>
      </c>
      <c r="E34" s="3">
        <v>2.15</v>
      </c>
      <c r="F34" s="3">
        <v>2.15</v>
      </c>
      <c r="G34" s="3">
        <v>2.15</v>
      </c>
      <c r="H34" s="3">
        <v>2.15</v>
      </c>
      <c r="I34" s="3">
        <v>2.4</v>
      </c>
      <c r="J34" s="3">
        <v>2.4</v>
      </c>
      <c r="K34" s="3">
        <v>2.4</v>
      </c>
      <c r="L34" s="3">
        <v>2.15</v>
      </c>
      <c r="M34" s="3">
        <v>2.15</v>
      </c>
      <c r="N34" s="3">
        <v>2.3</v>
      </c>
      <c r="O34" s="3">
        <v>2.3</v>
      </c>
      <c r="P34" s="4">
        <v>2.25</v>
      </c>
    </row>
    <row r="35" spans="1:16" ht="12" customHeight="1">
      <c r="A35" s="3" t="s">
        <v>52</v>
      </c>
      <c r="B35" s="4">
        <v>2.88</v>
      </c>
      <c r="C35" s="3">
        <v>3.23</v>
      </c>
      <c r="D35" s="3">
        <f t="shared" si="0"/>
        <v>4.3999999999999995</v>
      </c>
      <c r="E35" s="3">
        <v>4.1</v>
      </c>
      <c r="F35" s="3">
        <v>4.1</v>
      </c>
      <c r="G35" s="3">
        <v>4.3</v>
      </c>
      <c r="H35" s="3">
        <v>4.3</v>
      </c>
      <c r="I35" s="3">
        <v>4.5</v>
      </c>
      <c r="J35" s="3">
        <v>4.5</v>
      </c>
      <c r="K35" s="3">
        <v>4.5</v>
      </c>
      <c r="L35" s="3">
        <v>4.5</v>
      </c>
      <c r="M35" s="3">
        <v>4.5</v>
      </c>
      <c r="N35" s="3">
        <v>4.5</v>
      </c>
      <c r="O35" s="3">
        <v>4.5</v>
      </c>
      <c r="P35" s="4">
        <v>4.5</v>
      </c>
    </row>
    <row r="36" spans="1:16" ht="12" customHeight="1">
      <c r="A36" s="3" t="s">
        <v>53</v>
      </c>
      <c r="B36" s="4">
        <v>1.02</v>
      </c>
      <c r="C36" s="3">
        <v>1.21</v>
      </c>
      <c r="D36" s="3">
        <f t="shared" si="0"/>
        <v>1.75</v>
      </c>
      <c r="E36" s="3">
        <v>1.5</v>
      </c>
      <c r="F36" s="3">
        <v>1.5</v>
      </c>
      <c r="G36" s="3">
        <v>1.72</v>
      </c>
      <c r="H36" s="3">
        <v>1.72</v>
      </c>
      <c r="I36" s="3">
        <v>1.82</v>
      </c>
      <c r="J36" s="3">
        <v>1.82</v>
      </c>
      <c r="K36" s="3">
        <v>1.82</v>
      </c>
      <c r="L36" s="3">
        <v>1.82</v>
      </c>
      <c r="M36" s="3">
        <v>1.82</v>
      </c>
      <c r="N36" s="3">
        <v>1.82</v>
      </c>
      <c r="O36" s="3">
        <v>1.82</v>
      </c>
      <c r="P36" s="4">
        <v>1.82</v>
      </c>
    </row>
    <row r="37" spans="1:16" ht="12" customHeight="1">
      <c r="A37" s="3" t="s">
        <v>54</v>
      </c>
      <c r="B37" s="4">
        <v>1.14</v>
      </c>
      <c r="C37" s="3">
        <v>1.47</v>
      </c>
      <c r="D37" s="3">
        <f t="shared" si="0"/>
        <v>1.925</v>
      </c>
      <c r="E37" s="3">
        <v>1.75</v>
      </c>
      <c r="F37" s="3">
        <v>1.75</v>
      </c>
      <c r="G37" s="3">
        <v>1.9</v>
      </c>
      <c r="H37" s="3">
        <v>1.9</v>
      </c>
      <c r="I37" s="3">
        <v>2</v>
      </c>
      <c r="J37" s="3">
        <v>2</v>
      </c>
      <c r="K37" s="3">
        <v>2</v>
      </c>
      <c r="L37" s="3">
        <v>1.9</v>
      </c>
      <c r="M37" s="3">
        <v>1.9</v>
      </c>
      <c r="N37" s="3">
        <v>2</v>
      </c>
      <c r="O37" s="3">
        <v>2</v>
      </c>
      <c r="P37" s="4">
        <v>2</v>
      </c>
    </row>
    <row r="38" spans="1:16" ht="12" customHeight="1">
      <c r="A38" s="3" t="s">
        <v>55</v>
      </c>
      <c r="B38" s="4">
        <v>0.71</v>
      </c>
      <c r="C38" s="3">
        <v>0.8</v>
      </c>
      <c r="D38" s="3">
        <f t="shared" si="0"/>
        <v>1.0175</v>
      </c>
      <c r="E38" s="3">
        <v>0.94</v>
      </c>
      <c r="F38" s="3">
        <v>0.94</v>
      </c>
      <c r="G38" s="3">
        <v>0.94</v>
      </c>
      <c r="H38" s="3">
        <v>0.94</v>
      </c>
      <c r="I38" s="3">
        <v>1.05</v>
      </c>
      <c r="J38" s="3">
        <v>1.05</v>
      </c>
      <c r="K38" s="3">
        <v>1.05</v>
      </c>
      <c r="L38" s="3">
        <v>1.06</v>
      </c>
      <c r="M38" s="3">
        <v>1.06</v>
      </c>
      <c r="N38" s="3">
        <v>1.06</v>
      </c>
      <c r="O38" s="3">
        <v>1.06</v>
      </c>
      <c r="P38" s="4">
        <v>1.06</v>
      </c>
    </row>
    <row r="39" spans="1:16" ht="15" customHeight="1">
      <c r="A39" s="18" t="s">
        <v>58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5" customHeight="1">
      <c r="A40" s="3" t="s">
        <v>48</v>
      </c>
      <c r="B40" s="4">
        <v>1.59</v>
      </c>
      <c r="C40" s="3">
        <v>1.73</v>
      </c>
      <c r="D40" s="3">
        <f t="shared" si="0"/>
        <v>2.1091666666666673</v>
      </c>
      <c r="E40" s="3">
        <v>1.98</v>
      </c>
      <c r="F40" s="3">
        <v>1.98</v>
      </c>
      <c r="G40" s="3">
        <v>1.99</v>
      </c>
      <c r="H40" s="3">
        <v>1.99</v>
      </c>
      <c r="I40" s="3">
        <v>2.09</v>
      </c>
      <c r="J40" s="3">
        <v>2.09</v>
      </c>
      <c r="K40" s="3">
        <v>2.17</v>
      </c>
      <c r="L40" s="3">
        <v>2.17</v>
      </c>
      <c r="M40" s="3">
        <v>2.17</v>
      </c>
      <c r="N40" s="3">
        <v>2.17</v>
      </c>
      <c r="O40" s="3">
        <v>2.17</v>
      </c>
      <c r="P40" s="4">
        <v>2.34</v>
      </c>
    </row>
    <row r="41" spans="1:16" ht="12" customHeight="1">
      <c r="A41" s="3" t="s">
        <v>49</v>
      </c>
      <c r="B41" s="4">
        <v>1.66</v>
      </c>
      <c r="C41" s="3">
        <v>1.86</v>
      </c>
      <c r="D41" s="3">
        <f t="shared" si="0"/>
        <v>2.4033333333333338</v>
      </c>
      <c r="E41" s="3">
        <v>2.3</v>
      </c>
      <c r="F41" s="3">
        <v>2.3</v>
      </c>
      <c r="G41" s="3">
        <v>2.31</v>
      </c>
      <c r="H41" s="3">
        <v>2.31</v>
      </c>
      <c r="I41" s="3">
        <v>2.42</v>
      </c>
      <c r="J41" s="3">
        <v>2.42</v>
      </c>
      <c r="K41" s="3">
        <v>2.42</v>
      </c>
      <c r="L41" s="3">
        <v>2.42</v>
      </c>
      <c r="M41" s="3">
        <v>2.42</v>
      </c>
      <c r="N41" s="3">
        <v>2.42</v>
      </c>
      <c r="O41" s="3">
        <v>2.42</v>
      </c>
      <c r="P41" s="4">
        <v>2.68</v>
      </c>
    </row>
    <row r="42" spans="1:16" ht="12" customHeight="1">
      <c r="A42" s="3" t="s">
        <v>50</v>
      </c>
      <c r="B42" s="4">
        <v>1.56</v>
      </c>
      <c r="C42" s="3">
        <v>1.73</v>
      </c>
      <c r="D42" s="3">
        <f t="shared" si="0"/>
        <v>2.2475</v>
      </c>
      <c r="E42" s="3">
        <v>2.15</v>
      </c>
      <c r="F42" s="3">
        <v>2.15</v>
      </c>
      <c r="G42" s="3">
        <v>2.15</v>
      </c>
      <c r="H42" s="3">
        <v>2.15</v>
      </c>
      <c r="I42" s="3">
        <v>2.26</v>
      </c>
      <c r="J42" s="3">
        <v>2.26</v>
      </c>
      <c r="K42" s="3">
        <v>2.28</v>
      </c>
      <c r="L42" s="3">
        <v>2.28</v>
      </c>
      <c r="M42" s="3">
        <v>2.28</v>
      </c>
      <c r="N42" s="3">
        <v>2.28</v>
      </c>
      <c r="O42" s="3">
        <v>2.28</v>
      </c>
      <c r="P42" s="4">
        <v>2.45</v>
      </c>
    </row>
    <row r="43" ht="9" customHeight="1">
      <c r="A43" s="9" t="s">
        <v>37</v>
      </c>
    </row>
    <row r="44" spans="1:16" ht="9" customHeight="1">
      <c r="A44" s="3" t="s">
        <v>51</v>
      </c>
      <c r="B44" s="4">
        <v>1.72</v>
      </c>
      <c r="C44" s="3">
        <v>1.99</v>
      </c>
      <c r="D44" s="3">
        <f>SUM(E44:P44)/12</f>
        <v>2.4191666666666674</v>
      </c>
      <c r="E44" s="3">
        <v>2.35</v>
      </c>
      <c r="F44" s="3">
        <v>2.35</v>
      </c>
      <c r="G44" s="3">
        <v>2.29</v>
      </c>
      <c r="H44" s="3">
        <v>2.29</v>
      </c>
      <c r="I44" s="3">
        <v>2.46</v>
      </c>
      <c r="J44" s="3">
        <v>2.46</v>
      </c>
      <c r="K44" s="3">
        <v>2.46</v>
      </c>
      <c r="L44" s="3">
        <v>2.46</v>
      </c>
      <c r="M44" s="3">
        <v>2.46</v>
      </c>
      <c r="N44" s="3">
        <v>2.46</v>
      </c>
      <c r="O44" s="3">
        <v>2.46</v>
      </c>
      <c r="P44" s="4">
        <v>2.53</v>
      </c>
    </row>
    <row r="45" spans="1:16" ht="12" customHeight="1">
      <c r="A45" s="3" t="s">
        <v>52</v>
      </c>
      <c r="B45" s="4">
        <v>2.35</v>
      </c>
      <c r="C45" s="3">
        <v>2.79</v>
      </c>
      <c r="D45" s="3">
        <f t="shared" si="0"/>
        <v>3.8141666666666674</v>
      </c>
      <c r="E45" s="3">
        <v>3.42</v>
      </c>
      <c r="F45" s="3">
        <v>3.25</v>
      </c>
      <c r="G45" s="3">
        <v>3.16</v>
      </c>
      <c r="H45" s="3">
        <v>3.45</v>
      </c>
      <c r="I45" s="3">
        <v>4.12</v>
      </c>
      <c r="J45" s="3">
        <v>4.12</v>
      </c>
      <c r="K45" s="3">
        <v>4.12</v>
      </c>
      <c r="L45" s="3">
        <v>4.12</v>
      </c>
      <c r="M45" s="3">
        <v>3.95</v>
      </c>
      <c r="N45" s="3">
        <v>4</v>
      </c>
      <c r="O45" s="3">
        <v>3.83</v>
      </c>
      <c r="P45" s="4">
        <v>4.23</v>
      </c>
    </row>
    <row r="46" spans="1:16" ht="12" customHeight="1">
      <c r="A46" s="3" t="s">
        <v>53</v>
      </c>
      <c r="B46" s="4">
        <v>1.32</v>
      </c>
      <c r="C46" s="3">
        <v>1.68</v>
      </c>
      <c r="D46" s="3">
        <f t="shared" si="0"/>
        <v>2.145833333333333</v>
      </c>
      <c r="E46" s="3">
        <v>2.09</v>
      </c>
      <c r="F46" s="3">
        <v>1.96</v>
      </c>
      <c r="G46" s="3">
        <v>2.04</v>
      </c>
      <c r="H46" s="3">
        <v>2.04</v>
      </c>
      <c r="I46" s="3">
        <v>2.15</v>
      </c>
      <c r="J46" s="3">
        <v>2.15</v>
      </c>
      <c r="K46" s="3">
        <v>2.22</v>
      </c>
      <c r="L46" s="3">
        <v>2.22</v>
      </c>
      <c r="M46" s="3">
        <v>2.22</v>
      </c>
      <c r="N46" s="3">
        <v>2.22</v>
      </c>
      <c r="O46" s="3">
        <v>2.22</v>
      </c>
      <c r="P46" s="4">
        <v>2.22</v>
      </c>
    </row>
    <row r="47" spans="1:16" ht="12" customHeight="1">
      <c r="A47" s="3" t="s">
        <v>54</v>
      </c>
      <c r="B47" s="4">
        <v>1.44</v>
      </c>
      <c r="C47" s="3">
        <v>1.85</v>
      </c>
      <c r="D47" s="3">
        <f t="shared" si="0"/>
        <v>2.3000000000000003</v>
      </c>
      <c r="E47" s="3">
        <v>2.23</v>
      </c>
      <c r="F47" s="3">
        <v>2.23</v>
      </c>
      <c r="G47" s="3">
        <v>2.24</v>
      </c>
      <c r="H47" s="3">
        <v>2.24</v>
      </c>
      <c r="I47" s="3">
        <v>2.34</v>
      </c>
      <c r="J47" s="3">
        <v>2.34</v>
      </c>
      <c r="K47" s="3">
        <v>2.34</v>
      </c>
      <c r="L47" s="3">
        <v>2.34</v>
      </c>
      <c r="M47" s="3">
        <v>2.34</v>
      </c>
      <c r="N47" s="3">
        <v>2.34</v>
      </c>
      <c r="O47" s="3">
        <v>2.34</v>
      </c>
      <c r="P47" s="4">
        <v>2.28</v>
      </c>
    </row>
    <row r="48" spans="1:16" ht="12" customHeight="1">
      <c r="A48" s="3" t="s">
        <v>55</v>
      </c>
      <c r="B48" s="4">
        <v>0.93</v>
      </c>
      <c r="C48" s="4">
        <v>1.09</v>
      </c>
      <c r="D48" s="3">
        <f t="shared" si="0"/>
        <v>1.4259166666666665</v>
      </c>
      <c r="E48" s="4">
        <v>1.44</v>
      </c>
      <c r="F48" s="4">
        <v>1.371</v>
      </c>
      <c r="G48" s="4">
        <v>1.35</v>
      </c>
      <c r="H48" s="4">
        <v>1.38</v>
      </c>
      <c r="I48" s="4">
        <v>1.42</v>
      </c>
      <c r="J48" s="4">
        <v>1.45</v>
      </c>
      <c r="K48" s="4">
        <v>1.45</v>
      </c>
      <c r="L48" s="4">
        <v>1.45</v>
      </c>
      <c r="M48" s="4">
        <v>1.45</v>
      </c>
      <c r="N48" s="4">
        <v>1.45</v>
      </c>
      <c r="O48" s="4">
        <v>1.45</v>
      </c>
      <c r="P48" s="4">
        <v>1.45</v>
      </c>
    </row>
    <row r="49" ht="6" customHeight="1"/>
    <row r="50" spans="1:16" ht="15" customHeight="1">
      <c r="A50" s="27" t="s">
        <v>109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</sheetData>
  <mergeCells count="28">
    <mergeCell ref="A50:P50"/>
    <mergeCell ref="A51:P51"/>
    <mergeCell ref="A9:P9"/>
    <mergeCell ref="A19:P19"/>
    <mergeCell ref="A29:P29"/>
    <mergeCell ref="A39:P39"/>
    <mergeCell ref="M7:M8"/>
    <mergeCell ref="N7:N8"/>
    <mergeCell ref="O7:O8"/>
    <mergeCell ref="P7:P8"/>
    <mergeCell ref="I7:I8"/>
    <mergeCell ref="J7:J8"/>
    <mergeCell ref="K7:K8"/>
    <mergeCell ref="L7:L8"/>
    <mergeCell ref="A5:A8"/>
    <mergeCell ref="B5:P5"/>
    <mergeCell ref="B6:B8"/>
    <mergeCell ref="C6:C8"/>
    <mergeCell ref="D6:P6"/>
    <mergeCell ref="D7:D8"/>
    <mergeCell ref="E7:E8"/>
    <mergeCell ref="F7:F8"/>
    <mergeCell ref="G7:G8"/>
    <mergeCell ref="H7:H8"/>
    <mergeCell ref="A1:P1"/>
    <mergeCell ref="A2:P2"/>
    <mergeCell ref="A3:P3"/>
    <mergeCell ref="A4:P4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:P1"/>
    </sheetView>
  </sheetViews>
  <sheetFormatPr defaultColWidth="9.140625" defaultRowHeight="12" customHeight="1"/>
  <cols>
    <col min="1" max="1" width="18.57421875" style="3" customWidth="1"/>
    <col min="2" max="2" width="5.421875" style="3" customWidth="1"/>
    <col min="3" max="3" width="5.7109375" style="3" customWidth="1"/>
    <col min="4" max="11" width="5.00390625" style="3" customWidth="1"/>
    <col min="12" max="12" width="5.28125" style="3" customWidth="1"/>
    <col min="13" max="13" width="5.00390625" style="3" customWidth="1"/>
    <col min="14" max="14" width="5.7109375" style="3" customWidth="1"/>
    <col min="15" max="15" width="5.421875" style="3" customWidth="1"/>
    <col min="16" max="16" width="5.00390625" style="3" customWidth="1"/>
    <col min="17" max="16384" width="4.7109375" style="3" customWidth="1"/>
  </cols>
  <sheetData>
    <row r="1" spans="1:16" ht="15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5.5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4.5" customHeight="1">
      <c r="A3" s="24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8.25">
      <c r="A4" s="21" t="s">
        <v>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" customHeight="1">
      <c r="A5" s="20" t="s">
        <v>6</v>
      </c>
      <c r="B5" s="26" t="s">
        <v>104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8"/>
    </row>
    <row r="6" spans="1:16" ht="12" customHeight="1">
      <c r="A6" s="33"/>
      <c r="B6" s="29" t="s">
        <v>105</v>
      </c>
      <c r="C6" s="29" t="s">
        <v>106</v>
      </c>
      <c r="D6" s="30">
        <v>1974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16" ht="12" customHeight="1">
      <c r="A7" s="33"/>
      <c r="B7" s="29"/>
      <c r="C7" s="29"/>
      <c r="D7" s="41" t="s">
        <v>9</v>
      </c>
      <c r="E7" s="43" t="s">
        <v>10</v>
      </c>
      <c r="F7" s="41" t="s">
        <v>18</v>
      </c>
      <c r="G7" s="43" t="s">
        <v>11</v>
      </c>
      <c r="H7" s="43" t="s">
        <v>12</v>
      </c>
      <c r="I7" s="43" t="s">
        <v>13</v>
      </c>
      <c r="J7" s="43" t="s">
        <v>14</v>
      </c>
      <c r="K7" s="43" t="s">
        <v>15</v>
      </c>
      <c r="L7" s="43" t="s">
        <v>16</v>
      </c>
      <c r="M7" s="41" t="s">
        <v>19</v>
      </c>
      <c r="N7" s="43" t="s">
        <v>17</v>
      </c>
      <c r="O7" s="41" t="s">
        <v>20</v>
      </c>
      <c r="P7" s="44" t="s">
        <v>21</v>
      </c>
    </row>
    <row r="8" spans="1:16" ht="12" customHeight="1">
      <c r="A8" s="34"/>
      <c r="B8" s="26"/>
      <c r="C8" s="26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5"/>
    </row>
    <row r="9" spans="1:16" ht="15" customHeight="1">
      <c r="A9" s="37" t="s">
        <v>59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5" customHeight="1">
      <c r="A10" s="3" t="s">
        <v>34</v>
      </c>
      <c r="B10" s="4">
        <v>2</v>
      </c>
      <c r="C10" s="3">
        <v>2</v>
      </c>
      <c r="D10" s="3">
        <f>SUM(E10:P10)/12</f>
        <v>2.2999999999999994</v>
      </c>
      <c r="E10" s="3">
        <v>2</v>
      </c>
      <c r="F10" s="3">
        <v>2</v>
      </c>
      <c r="G10" s="3">
        <v>2</v>
      </c>
      <c r="H10" s="3">
        <v>2.4</v>
      </c>
      <c r="I10" s="3">
        <v>2.4</v>
      </c>
      <c r="J10" s="3">
        <v>2.4</v>
      </c>
      <c r="K10" s="3">
        <v>2.4</v>
      </c>
      <c r="L10" s="3">
        <v>2.4</v>
      </c>
      <c r="M10" s="3">
        <v>2.4</v>
      </c>
      <c r="N10" s="3">
        <v>2.4</v>
      </c>
      <c r="O10" s="3">
        <v>2.4</v>
      </c>
      <c r="P10" s="4">
        <v>2.4</v>
      </c>
    </row>
    <row r="11" spans="1:16" ht="12" customHeight="1">
      <c r="A11" s="3" t="s">
        <v>60</v>
      </c>
      <c r="B11" s="4">
        <v>2</v>
      </c>
      <c r="C11" s="3">
        <v>2</v>
      </c>
      <c r="D11" s="3">
        <f aca="true" t="shared" si="0" ref="D11:D48">SUM(E11:P11)/12</f>
        <v>2.8333333333333335</v>
      </c>
      <c r="E11" s="3">
        <v>2</v>
      </c>
      <c r="F11" s="3">
        <v>2.5</v>
      </c>
      <c r="G11" s="3">
        <v>2.5</v>
      </c>
      <c r="H11" s="3">
        <v>3</v>
      </c>
      <c r="I11" s="3">
        <v>3</v>
      </c>
      <c r="J11" s="3">
        <v>3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  <c r="P11" s="4">
        <v>3</v>
      </c>
    </row>
    <row r="12" spans="1:16" ht="12" customHeight="1">
      <c r="A12" s="3" t="s">
        <v>61</v>
      </c>
      <c r="B12" s="4">
        <v>2</v>
      </c>
      <c r="C12" s="3">
        <v>2</v>
      </c>
      <c r="D12" s="3">
        <f t="shared" si="0"/>
        <v>2.2999999999999994</v>
      </c>
      <c r="E12" s="3">
        <v>2</v>
      </c>
      <c r="F12" s="3">
        <v>2</v>
      </c>
      <c r="G12" s="3">
        <v>2</v>
      </c>
      <c r="H12" s="3">
        <v>2.4</v>
      </c>
      <c r="I12" s="3">
        <v>2.4</v>
      </c>
      <c r="J12" s="3">
        <v>2.4</v>
      </c>
      <c r="K12" s="3">
        <v>2.4</v>
      </c>
      <c r="L12" s="3">
        <v>2.4</v>
      </c>
      <c r="M12" s="3">
        <v>2.4</v>
      </c>
      <c r="N12" s="3">
        <v>2.4</v>
      </c>
      <c r="O12" s="3">
        <v>2.4</v>
      </c>
      <c r="P12" s="4">
        <v>2.4</v>
      </c>
    </row>
    <row r="13" spans="1:16" ht="12" customHeight="1">
      <c r="A13" s="5" t="s">
        <v>62</v>
      </c>
      <c r="B13" s="4"/>
      <c r="P13" s="4"/>
    </row>
    <row r="14" spans="1:16" ht="9.75" customHeight="1">
      <c r="A14" s="5" t="s">
        <v>38</v>
      </c>
      <c r="B14" s="4">
        <v>2</v>
      </c>
      <c r="C14" s="3">
        <v>2</v>
      </c>
      <c r="D14" s="3">
        <f t="shared" si="0"/>
        <v>2.2999999999999994</v>
      </c>
      <c r="E14" s="3">
        <v>2</v>
      </c>
      <c r="F14" s="3">
        <v>2</v>
      </c>
      <c r="G14" s="3">
        <v>2</v>
      </c>
      <c r="H14" s="3">
        <v>2.4</v>
      </c>
      <c r="I14" s="3">
        <v>2.4</v>
      </c>
      <c r="J14" s="3">
        <v>2.4</v>
      </c>
      <c r="K14" s="3">
        <v>2.4</v>
      </c>
      <c r="L14" s="3">
        <v>2.4</v>
      </c>
      <c r="M14" s="3">
        <v>2.4</v>
      </c>
      <c r="N14" s="3">
        <v>2.4</v>
      </c>
      <c r="O14" s="3">
        <v>2.4</v>
      </c>
      <c r="P14" s="4">
        <v>2.4</v>
      </c>
    </row>
    <row r="15" spans="1:16" ht="12" customHeight="1">
      <c r="A15" s="3" t="s">
        <v>63</v>
      </c>
      <c r="B15" s="4">
        <v>3</v>
      </c>
      <c r="C15" s="3">
        <v>3</v>
      </c>
      <c r="D15" s="3">
        <f t="shared" si="0"/>
        <v>4.516666666666666</v>
      </c>
      <c r="E15" s="3">
        <v>3</v>
      </c>
      <c r="F15" s="3">
        <v>4</v>
      </c>
      <c r="G15" s="3">
        <v>4</v>
      </c>
      <c r="H15" s="3">
        <v>4.8</v>
      </c>
      <c r="I15" s="3">
        <v>4.8</v>
      </c>
      <c r="J15" s="3">
        <v>4.8</v>
      </c>
      <c r="K15" s="3">
        <v>4.8</v>
      </c>
      <c r="L15" s="3">
        <v>4.8</v>
      </c>
      <c r="M15" s="3">
        <v>4.8</v>
      </c>
      <c r="N15" s="3">
        <v>4.8</v>
      </c>
      <c r="O15" s="3">
        <v>4.8</v>
      </c>
      <c r="P15" s="4">
        <v>4.8</v>
      </c>
    </row>
    <row r="16" spans="1:16" ht="12" customHeight="1">
      <c r="A16" s="3" t="s">
        <v>53</v>
      </c>
      <c r="B16" s="4">
        <v>1.6</v>
      </c>
      <c r="C16" s="3">
        <v>1.9</v>
      </c>
      <c r="D16" s="3">
        <f t="shared" si="0"/>
        <v>1.7583333333333337</v>
      </c>
      <c r="E16" s="3">
        <v>1.9</v>
      </c>
      <c r="F16" s="3">
        <v>1.5</v>
      </c>
      <c r="G16" s="3">
        <v>1.5</v>
      </c>
      <c r="H16" s="3">
        <v>1.8</v>
      </c>
      <c r="I16" s="3">
        <v>1.8</v>
      </c>
      <c r="J16" s="3">
        <v>1.8</v>
      </c>
      <c r="K16" s="3">
        <v>1.8</v>
      </c>
      <c r="L16" s="3">
        <v>1.8</v>
      </c>
      <c r="M16" s="3">
        <v>1.8</v>
      </c>
      <c r="N16" s="3">
        <v>1.8</v>
      </c>
      <c r="O16" s="3">
        <v>1.8</v>
      </c>
      <c r="P16" s="4">
        <v>1.8</v>
      </c>
    </row>
    <row r="17" spans="1:16" ht="12" customHeight="1">
      <c r="A17" s="3" t="s">
        <v>64</v>
      </c>
      <c r="B17" s="4">
        <v>1.6</v>
      </c>
      <c r="C17" s="3">
        <v>1.9</v>
      </c>
      <c r="D17" s="3">
        <f t="shared" si="0"/>
        <v>2.2916666666666665</v>
      </c>
      <c r="E17" s="3">
        <v>1.9</v>
      </c>
      <c r="F17" s="3">
        <v>2</v>
      </c>
      <c r="G17" s="3">
        <v>2</v>
      </c>
      <c r="H17" s="3">
        <v>2.4</v>
      </c>
      <c r="I17" s="3">
        <v>2.4</v>
      </c>
      <c r="J17" s="3">
        <v>2.4</v>
      </c>
      <c r="K17" s="3">
        <v>2.4</v>
      </c>
      <c r="L17" s="3">
        <v>2.4</v>
      </c>
      <c r="M17" s="3">
        <v>2.4</v>
      </c>
      <c r="N17" s="3">
        <v>2.4</v>
      </c>
      <c r="O17" s="3">
        <v>2.4</v>
      </c>
      <c r="P17" s="4">
        <v>2.4</v>
      </c>
    </row>
    <row r="18" spans="1:16" ht="12" customHeight="1">
      <c r="A18" s="3" t="s">
        <v>65</v>
      </c>
      <c r="B18" s="4">
        <v>0.85</v>
      </c>
      <c r="C18" s="3">
        <v>0.9</v>
      </c>
      <c r="D18" s="3">
        <f t="shared" si="0"/>
        <v>1.1016666666666663</v>
      </c>
      <c r="E18" s="3">
        <v>0.9</v>
      </c>
      <c r="F18" s="3">
        <v>0.89</v>
      </c>
      <c r="G18" s="3">
        <v>0.89</v>
      </c>
      <c r="H18" s="3">
        <v>1.07</v>
      </c>
      <c r="I18" s="3">
        <v>1.07</v>
      </c>
      <c r="J18" s="3">
        <v>1.2</v>
      </c>
      <c r="K18" s="3">
        <v>1.2</v>
      </c>
      <c r="L18" s="3">
        <v>1.2</v>
      </c>
      <c r="M18" s="3">
        <v>1.2</v>
      </c>
      <c r="N18" s="3">
        <v>1.2</v>
      </c>
      <c r="O18" s="3">
        <v>1.2</v>
      </c>
      <c r="P18" s="4">
        <v>1.2</v>
      </c>
    </row>
    <row r="19" spans="1:16" ht="15" customHeight="1">
      <c r="A19" s="18" t="s">
        <v>66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15" customHeight="1">
      <c r="A20" s="3" t="s">
        <v>34</v>
      </c>
      <c r="B20" s="4">
        <v>1.55</v>
      </c>
      <c r="C20" s="3">
        <v>1.56</v>
      </c>
      <c r="D20" s="3">
        <f t="shared" si="0"/>
        <v>2.058333333333333</v>
      </c>
      <c r="E20" s="3">
        <v>1.6</v>
      </c>
      <c r="F20" s="3">
        <v>1.6</v>
      </c>
      <c r="G20" s="3">
        <v>1.6</v>
      </c>
      <c r="H20" s="3">
        <v>2</v>
      </c>
      <c r="I20" s="3">
        <v>2.2</v>
      </c>
      <c r="J20" s="3">
        <v>2.2</v>
      </c>
      <c r="K20" s="3">
        <v>2.2</v>
      </c>
      <c r="L20" s="3">
        <v>2.2</v>
      </c>
      <c r="M20" s="3">
        <v>2.2</v>
      </c>
      <c r="N20" s="3">
        <v>2.2</v>
      </c>
      <c r="O20" s="3">
        <v>2.5</v>
      </c>
      <c r="P20" s="4">
        <v>2.2</v>
      </c>
    </row>
    <row r="21" spans="1:16" ht="12" customHeight="1">
      <c r="A21" s="3" t="s">
        <v>60</v>
      </c>
      <c r="B21" s="4">
        <v>1.55</v>
      </c>
      <c r="C21" s="3">
        <v>1.56</v>
      </c>
      <c r="D21" s="3">
        <f t="shared" si="0"/>
        <v>2.225</v>
      </c>
      <c r="E21" s="3">
        <v>1.6</v>
      </c>
      <c r="F21" s="3">
        <v>1.6</v>
      </c>
      <c r="G21" s="3">
        <v>1.6</v>
      </c>
      <c r="H21" s="3">
        <v>2</v>
      </c>
      <c r="I21" s="3">
        <v>2.4</v>
      </c>
      <c r="J21" s="3">
        <v>2.5</v>
      </c>
      <c r="K21" s="3">
        <v>2.5</v>
      </c>
      <c r="L21" s="3">
        <v>2.5</v>
      </c>
      <c r="M21" s="3">
        <v>2.5</v>
      </c>
      <c r="N21" s="3">
        <v>2.5</v>
      </c>
      <c r="O21" s="3">
        <v>2.5</v>
      </c>
      <c r="P21" s="4">
        <v>2.5</v>
      </c>
    </row>
    <row r="22" spans="1:16" ht="12" customHeight="1">
      <c r="A22" s="3" t="s">
        <v>61</v>
      </c>
      <c r="B22" s="4">
        <v>1.32</v>
      </c>
      <c r="C22" s="3">
        <v>1.53</v>
      </c>
      <c r="D22" s="3">
        <f t="shared" si="0"/>
        <v>1.9999999999999998</v>
      </c>
      <c r="E22" s="3">
        <v>1.6</v>
      </c>
      <c r="F22" s="3">
        <v>1.6</v>
      </c>
      <c r="G22" s="3">
        <v>1.6</v>
      </c>
      <c r="H22" s="3">
        <v>2</v>
      </c>
      <c r="I22" s="3">
        <v>2.2</v>
      </c>
      <c r="J22" s="3">
        <v>2.2</v>
      </c>
      <c r="K22" s="3">
        <v>2.2</v>
      </c>
      <c r="L22" s="3">
        <v>2.2</v>
      </c>
      <c r="M22" s="3">
        <v>2.2</v>
      </c>
      <c r="N22" s="3">
        <v>2</v>
      </c>
      <c r="O22" s="3">
        <v>2.2</v>
      </c>
      <c r="P22" s="4">
        <v>2</v>
      </c>
    </row>
    <row r="23" spans="1:16" ht="12" customHeight="1">
      <c r="A23" s="5" t="s">
        <v>62</v>
      </c>
      <c r="B23" s="4"/>
      <c r="P23" s="4"/>
    </row>
    <row r="24" spans="1:16" ht="9.75" customHeight="1">
      <c r="A24" s="5" t="s">
        <v>38</v>
      </c>
      <c r="B24" s="4">
        <v>1.57</v>
      </c>
      <c r="C24" s="3">
        <v>1.71</v>
      </c>
      <c r="D24" s="3">
        <f t="shared" si="0"/>
        <v>1.9833333333333334</v>
      </c>
      <c r="E24" s="3">
        <v>1.5</v>
      </c>
      <c r="F24" s="3">
        <v>1.5</v>
      </c>
      <c r="G24" s="3">
        <v>1.5</v>
      </c>
      <c r="H24" s="3">
        <v>1.5</v>
      </c>
      <c r="I24" s="3">
        <v>1.8</v>
      </c>
      <c r="J24" s="3">
        <v>2</v>
      </c>
      <c r="K24" s="3">
        <v>2</v>
      </c>
      <c r="L24" s="3">
        <v>2</v>
      </c>
      <c r="M24" s="3">
        <v>2.5</v>
      </c>
      <c r="N24" s="3">
        <v>2.5</v>
      </c>
      <c r="O24" s="3">
        <v>2.5</v>
      </c>
      <c r="P24" s="4">
        <v>2.5</v>
      </c>
    </row>
    <row r="25" spans="1:16" ht="12" customHeight="1">
      <c r="A25" s="3" t="s">
        <v>63</v>
      </c>
      <c r="B25" s="4">
        <v>3.63</v>
      </c>
      <c r="C25" s="3">
        <v>4.29</v>
      </c>
      <c r="D25" s="3">
        <f t="shared" si="0"/>
        <v>5.616666666666667</v>
      </c>
      <c r="E25" s="3">
        <v>5</v>
      </c>
      <c r="F25" s="3">
        <v>5</v>
      </c>
      <c r="G25" s="3">
        <v>5</v>
      </c>
      <c r="H25" s="3">
        <v>5</v>
      </c>
      <c r="I25" s="3">
        <v>5.4</v>
      </c>
      <c r="J25" s="3">
        <v>6</v>
      </c>
      <c r="K25" s="3">
        <v>6</v>
      </c>
      <c r="L25" s="3">
        <v>6</v>
      </c>
      <c r="M25" s="3">
        <v>6</v>
      </c>
      <c r="N25" s="3">
        <v>6</v>
      </c>
      <c r="O25" s="3">
        <v>6</v>
      </c>
      <c r="P25" s="4">
        <v>6</v>
      </c>
    </row>
    <row r="26" spans="1:16" ht="12" customHeight="1">
      <c r="A26" s="3" t="s">
        <v>53</v>
      </c>
      <c r="B26" s="4">
        <v>1.12</v>
      </c>
      <c r="C26" s="3">
        <v>1.28</v>
      </c>
      <c r="D26" s="3">
        <f t="shared" si="0"/>
        <v>1.7916666666666667</v>
      </c>
      <c r="E26" s="3">
        <v>1.5</v>
      </c>
      <c r="F26" s="3">
        <v>1.5</v>
      </c>
      <c r="G26" s="3">
        <v>1.5</v>
      </c>
      <c r="H26" s="3">
        <v>1.5</v>
      </c>
      <c r="I26" s="3">
        <v>1.5</v>
      </c>
      <c r="J26" s="3">
        <v>2</v>
      </c>
      <c r="K26" s="3">
        <v>2</v>
      </c>
      <c r="L26" s="3">
        <v>2</v>
      </c>
      <c r="M26" s="3">
        <v>2</v>
      </c>
      <c r="N26" s="3">
        <v>2</v>
      </c>
      <c r="O26" s="3">
        <v>2</v>
      </c>
      <c r="P26" s="4">
        <v>2</v>
      </c>
    </row>
    <row r="27" spans="1:16" ht="12" customHeight="1">
      <c r="A27" s="3" t="s">
        <v>64</v>
      </c>
      <c r="B27" s="4">
        <v>1</v>
      </c>
      <c r="C27" s="3">
        <v>1.16</v>
      </c>
      <c r="D27" s="3">
        <f t="shared" si="0"/>
        <v>1.6583333333333334</v>
      </c>
      <c r="E27" s="3">
        <v>1.4</v>
      </c>
      <c r="F27" s="3">
        <v>1.4</v>
      </c>
      <c r="G27" s="3">
        <v>1.4</v>
      </c>
      <c r="H27" s="3">
        <v>1.4</v>
      </c>
      <c r="I27" s="3">
        <v>1.5</v>
      </c>
      <c r="J27" s="3">
        <v>1.8</v>
      </c>
      <c r="K27" s="3">
        <v>1.8</v>
      </c>
      <c r="L27" s="3">
        <v>1.8</v>
      </c>
      <c r="M27" s="3">
        <v>1.8</v>
      </c>
      <c r="N27" s="3">
        <v>1.8</v>
      </c>
      <c r="O27" s="3">
        <v>2</v>
      </c>
      <c r="P27" s="4">
        <v>1.8</v>
      </c>
    </row>
    <row r="28" spans="1:16" ht="12" customHeight="1">
      <c r="A28" s="3" t="s">
        <v>65</v>
      </c>
      <c r="B28" s="4">
        <v>0.7</v>
      </c>
      <c r="C28" s="3">
        <v>0.81</v>
      </c>
      <c r="D28" s="3">
        <f t="shared" si="0"/>
        <v>1.0366666666666664</v>
      </c>
      <c r="E28" s="3">
        <v>0.89</v>
      </c>
      <c r="F28" s="3">
        <v>0.89</v>
      </c>
      <c r="G28" s="3">
        <v>0.89</v>
      </c>
      <c r="H28" s="3">
        <v>0.89</v>
      </c>
      <c r="I28" s="3">
        <v>1.11</v>
      </c>
      <c r="J28" s="3">
        <v>1.11</v>
      </c>
      <c r="K28" s="3">
        <v>1.11</v>
      </c>
      <c r="L28" s="3">
        <v>1.11</v>
      </c>
      <c r="M28" s="3">
        <v>1.11</v>
      </c>
      <c r="N28" s="3">
        <v>1.11</v>
      </c>
      <c r="O28" s="3">
        <v>1.11</v>
      </c>
      <c r="P28" s="4">
        <v>1.11</v>
      </c>
    </row>
    <row r="29" spans="1:16" ht="15" customHeight="1">
      <c r="A29" s="18" t="s">
        <v>67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15" customHeight="1">
      <c r="A30" s="3" t="s">
        <v>34</v>
      </c>
      <c r="B30" s="4">
        <v>2.03</v>
      </c>
      <c r="C30" s="3">
        <v>2.23</v>
      </c>
      <c r="D30" s="3">
        <f t="shared" si="0"/>
        <v>2.9599999999999995</v>
      </c>
      <c r="E30" s="3">
        <v>2.6</v>
      </c>
      <c r="F30" s="3">
        <v>2.6</v>
      </c>
      <c r="G30" s="3">
        <v>2.6</v>
      </c>
      <c r="H30" s="3">
        <v>2.6</v>
      </c>
      <c r="I30" s="3">
        <v>2.93</v>
      </c>
      <c r="J30" s="3">
        <v>2.93</v>
      </c>
      <c r="K30" s="3">
        <v>2.93</v>
      </c>
      <c r="L30" s="3">
        <v>3.13</v>
      </c>
      <c r="M30" s="3">
        <v>3.3</v>
      </c>
      <c r="N30" s="3">
        <v>3.3</v>
      </c>
      <c r="O30" s="3">
        <v>3.3</v>
      </c>
      <c r="P30" s="4">
        <v>3.3</v>
      </c>
    </row>
    <row r="31" spans="1:16" ht="12" customHeight="1">
      <c r="A31" s="3" t="s">
        <v>60</v>
      </c>
      <c r="B31" s="4">
        <v>2.25</v>
      </c>
      <c r="C31" s="3">
        <v>2.46</v>
      </c>
      <c r="D31" s="3">
        <f t="shared" si="0"/>
        <v>3.4675</v>
      </c>
      <c r="E31" s="3">
        <v>2.9</v>
      </c>
      <c r="F31" s="3">
        <v>3</v>
      </c>
      <c r="G31" s="3">
        <v>2.83</v>
      </c>
      <c r="H31" s="3">
        <v>2.9</v>
      </c>
      <c r="I31" s="3">
        <v>3.23</v>
      </c>
      <c r="J31" s="3">
        <v>3.23</v>
      </c>
      <c r="K31" s="3">
        <v>3.23</v>
      </c>
      <c r="L31" s="3">
        <v>3.73</v>
      </c>
      <c r="M31" s="3">
        <v>4.08</v>
      </c>
      <c r="N31" s="3">
        <v>4.16</v>
      </c>
      <c r="O31" s="3">
        <v>4.16</v>
      </c>
      <c r="P31" s="4">
        <v>4.16</v>
      </c>
    </row>
    <row r="32" spans="1:16" ht="12" customHeight="1">
      <c r="A32" s="3" t="s">
        <v>61</v>
      </c>
      <c r="B32" s="4">
        <v>2.14</v>
      </c>
      <c r="C32" s="3">
        <v>2.33</v>
      </c>
      <c r="D32" s="3">
        <f t="shared" si="0"/>
        <v>3.0674999999999994</v>
      </c>
      <c r="E32" s="3">
        <v>2.63</v>
      </c>
      <c r="F32" s="3">
        <v>2.66</v>
      </c>
      <c r="G32" s="3">
        <v>2.66</v>
      </c>
      <c r="H32" s="3">
        <v>2.66</v>
      </c>
      <c r="I32" s="3">
        <v>2.83</v>
      </c>
      <c r="J32" s="3">
        <v>2.83</v>
      </c>
      <c r="K32" s="3">
        <v>2.83</v>
      </c>
      <c r="L32" s="3">
        <v>3.4</v>
      </c>
      <c r="M32" s="3">
        <v>3.46</v>
      </c>
      <c r="N32" s="3">
        <v>3.56</v>
      </c>
      <c r="O32" s="3">
        <v>3.56</v>
      </c>
      <c r="P32" s="4">
        <v>3.73</v>
      </c>
    </row>
    <row r="33" spans="1:16" ht="12" customHeight="1">
      <c r="A33" s="5" t="s">
        <v>62</v>
      </c>
      <c r="B33" s="4"/>
      <c r="P33" s="4"/>
    </row>
    <row r="34" spans="1:16" ht="9.75" customHeight="1">
      <c r="A34" s="5" t="s">
        <v>38</v>
      </c>
      <c r="B34" s="4">
        <v>2.24</v>
      </c>
      <c r="C34" s="3">
        <v>2.28</v>
      </c>
      <c r="D34" s="3">
        <f t="shared" si="0"/>
        <v>3.6783333333333323</v>
      </c>
      <c r="E34" s="3">
        <v>3.66</v>
      </c>
      <c r="F34" s="3">
        <v>3.66</v>
      </c>
      <c r="G34" s="3">
        <v>3.75</v>
      </c>
      <c r="H34" s="3">
        <v>3.75</v>
      </c>
      <c r="I34" s="3">
        <v>3.75</v>
      </c>
      <c r="J34" s="3">
        <v>3.75</v>
      </c>
      <c r="K34" s="3">
        <v>3.75</v>
      </c>
      <c r="L34" s="3">
        <v>3.43</v>
      </c>
      <c r="M34" s="3">
        <v>3.66</v>
      </c>
      <c r="N34" s="3">
        <v>3.66</v>
      </c>
      <c r="O34" s="3">
        <v>3.66</v>
      </c>
      <c r="P34" s="4">
        <v>3.66</v>
      </c>
    </row>
    <row r="35" spans="1:16" ht="12" customHeight="1">
      <c r="A35" s="3" t="s">
        <v>63</v>
      </c>
      <c r="B35" s="4">
        <v>5.04</v>
      </c>
      <c r="C35" s="3">
        <v>6.05</v>
      </c>
      <c r="D35" s="3">
        <f t="shared" si="0"/>
        <v>8.699166666666665</v>
      </c>
      <c r="E35" s="3">
        <v>9.16</v>
      </c>
      <c r="F35" s="3">
        <v>6.83</v>
      </c>
      <c r="G35" s="3">
        <v>6.83</v>
      </c>
      <c r="H35" s="3">
        <v>6.83</v>
      </c>
      <c r="I35" s="3">
        <v>7</v>
      </c>
      <c r="J35" s="3">
        <v>8.7</v>
      </c>
      <c r="K35" s="3">
        <v>8.7</v>
      </c>
      <c r="L35" s="3">
        <v>9.56</v>
      </c>
      <c r="M35" s="3">
        <v>10.16</v>
      </c>
      <c r="N35" s="3">
        <v>10.16</v>
      </c>
      <c r="O35" s="3">
        <v>10.16</v>
      </c>
      <c r="P35" s="4">
        <v>10.3</v>
      </c>
    </row>
    <row r="36" spans="1:16" ht="12" customHeight="1">
      <c r="A36" s="3" t="s">
        <v>53</v>
      </c>
      <c r="B36" s="4">
        <v>2</v>
      </c>
      <c r="C36" s="3">
        <v>2.25</v>
      </c>
      <c r="D36" s="3">
        <f t="shared" si="0"/>
        <v>2.9416666666666664</v>
      </c>
      <c r="E36" s="3">
        <v>2.6</v>
      </c>
      <c r="F36" s="3">
        <v>2.56</v>
      </c>
      <c r="G36" s="3">
        <v>2.6</v>
      </c>
      <c r="H36" s="3">
        <v>2.6</v>
      </c>
      <c r="I36" s="3">
        <v>2.6</v>
      </c>
      <c r="J36" s="3">
        <v>2.9</v>
      </c>
      <c r="K36" s="3">
        <v>3.16</v>
      </c>
      <c r="L36" s="3">
        <v>3.16</v>
      </c>
      <c r="M36" s="3">
        <v>3.23</v>
      </c>
      <c r="N36" s="3">
        <v>3.23</v>
      </c>
      <c r="O36" s="3">
        <v>3.33</v>
      </c>
      <c r="P36" s="4">
        <v>3.33</v>
      </c>
    </row>
    <row r="37" spans="1:16" ht="12" customHeight="1">
      <c r="A37" s="3" t="s">
        <v>64</v>
      </c>
      <c r="B37" s="4">
        <v>1.99</v>
      </c>
      <c r="C37" s="3">
        <v>2.26</v>
      </c>
      <c r="D37" s="3">
        <f t="shared" si="0"/>
        <v>3.0225000000000004</v>
      </c>
      <c r="E37" s="3">
        <v>2.66</v>
      </c>
      <c r="F37" s="3">
        <v>2.66</v>
      </c>
      <c r="G37" s="3">
        <v>2.66</v>
      </c>
      <c r="H37" s="3">
        <v>2.66</v>
      </c>
      <c r="I37" s="3">
        <v>2.66</v>
      </c>
      <c r="J37" s="3">
        <v>2.83</v>
      </c>
      <c r="K37" s="3">
        <v>3.16</v>
      </c>
      <c r="L37" s="3">
        <v>3.16</v>
      </c>
      <c r="M37" s="3">
        <v>3.41</v>
      </c>
      <c r="N37" s="3">
        <v>3.41</v>
      </c>
      <c r="O37" s="3">
        <v>3.5</v>
      </c>
      <c r="P37" s="4">
        <v>3.5</v>
      </c>
    </row>
    <row r="38" spans="1:16" ht="12" customHeight="1">
      <c r="A38" s="3" t="s">
        <v>65</v>
      </c>
      <c r="B38" s="4">
        <v>0.8</v>
      </c>
      <c r="C38" s="3">
        <v>1</v>
      </c>
      <c r="D38" s="3">
        <f t="shared" si="0"/>
        <v>1.1841666666666666</v>
      </c>
      <c r="E38" s="3">
        <v>1.06</v>
      </c>
      <c r="F38" s="3">
        <v>1.06</v>
      </c>
      <c r="G38" s="3">
        <v>1.06</v>
      </c>
      <c r="H38" s="3">
        <v>1.08</v>
      </c>
      <c r="I38" s="3">
        <v>1.08</v>
      </c>
      <c r="J38" s="3">
        <v>1.22</v>
      </c>
      <c r="K38" s="3">
        <v>1.22</v>
      </c>
      <c r="L38" s="3">
        <v>1.24</v>
      </c>
      <c r="M38" s="3">
        <v>1.31</v>
      </c>
      <c r="N38" s="3">
        <v>1.25</v>
      </c>
      <c r="O38" s="3">
        <v>1.28</v>
      </c>
      <c r="P38" s="4">
        <v>1.35</v>
      </c>
    </row>
    <row r="39" spans="1:16" ht="15" customHeight="1">
      <c r="A39" s="18" t="s">
        <v>68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ht="15" customHeight="1">
      <c r="A40" s="3" t="s">
        <v>34</v>
      </c>
      <c r="B40" s="4">
        <v>1.59</v>
      </c>
      <c r="C40" s="3">
        <v>2.24</v>
      </c>
      <c r="D40" s="3">
        <f t="shared" si="0"/>
        <v>3.2524999999999995</v>
      </c>
      <c r="E40" s="3">
        <v>2.88</v>
      </c>
      <c r="F40" s="3">
        <v>2.88</v>
      </c>
      <c r="G40" s="3">
        <v>2.88</v>
      </c>
      <c r="H40" s="3">
        <v>2.88</v>
      </c>
      <c r="I40" s="3">
        <v>2.94</v>
      </c>
      <c r="J40" s="3">
        <v>3.41</v>
      </c>
      <c r="K40" s="3">
        <v>3.46</v>
      </c>
      <c r="L40" s="3">
        <v>3.45</v>
      </c>
      <c r="M40" s="3">
        <v>3.47</v>
      </c>
      <c r="N40" s="3">
        <v>3.58</v>
      </c>
      <c r="O40" s="3">
        <v>3.62</v>
      </c>
      <c r="P40" s="4">
        <v>3.58</v>
      </c>
    </row>
    <row r="41" spans="1:16" ht="12" customHeight="1">
      <c r="A41" s="3" t="s">
        <v>60</v>
      </c>
      <c r="B41" s="4">
        <v>1.65</v>
      </c>
      <c r="C41" s="3">
        <v>2.17</v>
      </c>
      <c r="D41" s="3">
        <f t="shared" si="0"/>
        <v>3.265833333333333</v>
      </c>
      <c r="E41" s="3">
        <v>2.8</v>
      </c>
      <c r="F41" s="3">
        <v>2.86</v>
      </c>
      <c r="G41" s="3">
        <v>2.88</v>
      </c>
      <c r="H41" s="3">
        <v>2.88</v>
      </c>
      <c r="I41" s="3">
        <v>2.98</v>
      </c>
      <c r="J41" s="3">
        <v>3.52</v>
      </c>
      <c r="K41" s="3">
        <v>3.53</v>
      </c>
      <c r="L41" s="3">
        <v>3.51</v>
      </c>
      <c r="M41" s="3">
        <v>3.5</v>
      </c>
      <c r="N41" s="3">
        <v>3.59</v>
      </c>
      <c r="O41" s="3">
        <v>3.57</v>
      </c>
      <c r="P41" s="4">
        <v>3.57</v>
      </c>
    </row>
    <row r="42" spans="1:16" ht="12" customHeight="1">
      <c r="A42" s="3" t="s">
        <v>61</v>
      </c>
      <c r="B42" s="4">
        <v>1.61</v>
      </c>
      <c r="C42" s="3">
        <v>2.09</v>
      </c>
      <c r="D42" s="3">
        <f t="shared" si="0"/>
        <v>3.026666666666667</v>
      </c>
      <c r="E42" s="3">
        <v>2.66</v>
      </c>
      <c r="F42" s="3">
        <v>2.66</v>
      </c>
      <c r="G42" s="3">
        <v>2.76</v>
      </c>
      <c r="H42" s="3">
        <v>2.77</v>
      </c>
      <c r="I42" s="3">
        <v>2.82</v>
      </c>
      <c r="J42" s="3">
        <v>3.17</v>
      </c>
      <c r="K42" s="3">
        <v>3.17</v>
      </c>
      <c r="L42" s="3">
        <v>3.17</v>
      </c>
      <c r="M42" s="3">
        <v>3.2</v>
      </c>
      <c r="N42" s="3">
        <v>3.33</v>
      </c>
      <c r="O42" s="3">
        <v>3.31</v>
      </c>
      <c r="P42" s="4">
        <v>3.3</v>
      </c>
    </row>
    <row r="43" spans="1:16" ht="12" customHeight="1">
      <c r="A43" s="5" t="s">
        <v>62</v>
      </c>
      <c r="B43" s="4"/>
      <c r="P43" s="4"/>
    </row>
    <row r="44" spans="1:16" ht="9.75" customHeight="1">
      <c r="A44" s="5" t="s">
        <v>38</v>
      </c>
      <c r="B44" s="4">
        <v>1.94</v>
      </c>
      <c r="C44" s="3">
        <v>2.44</v>
      </c>
      <c r="D44" s="3">
        <f t="shared" si="0"/>
        <v>3.6683333333333334</v>
      </c>
      <c r="E44" s="3">
        <v>3.14</v>
      </c>
      <c r="F44" s="3">
        <v>3.24</v>
      </c>
      <c r="G44" s="3">
        <v>3.24</v>
      </c>
      <c r="H44" s="3">
        <v>3.24</v>
      </c>
      <c r="I44" s="3">
        <v>3.5</v>
      </c>
      <c r="J44" s="3">
        <v>3.82</v>
      </c>
      <c r="K44" s="3">
        <v>3.82</v>
      </c>
      <c r="L44" s="3">
        <v>3.86</v>
      </c>
      <c r="M44" s="3">
        <v>3.86</v>
      </c>
      <c r="N44" s="3">
        <v>4.1</v>
      </c>
      <c r="O44" s="3">
        <v>4.1</v>
      </c>
      <c r="P44" s="4">
        <v>4.1</v>
      </c>
    </row>
    <row r="45" spans="1:16" ht="12" customHeight="1">
      <c r="A45" s="3" t="s">
        <v>63</v>
      </c>
      <c r="B45" s="4">
        <v>2.98</v>
      </c>
      <c r="C45" s="3">
        <v>3.73</v>
      </c>
      <c r="D45" s="3">
        <f t="shared" si="0"/>
        <v>5.441666666666667</v>
      </c>
      <c r="E45" s="3">
        <v>4.48</v>
      </c>
      <c r="F45" s="3">
        <v>4.5</v>
      </c>
      <c r="G45" s="3">
        <v>4.64</v>
      </c>
      <c r="H45" s="3">
        <v>4.8</v>
      </c>
      <c r="I45" s="3">
        <v>4.94</v>
      </c>
      <c r="J45" s="3">
        <v>5.78</v>
      </c>
      <c r="K45" s="3">
        <v>5.88</v>
      </c>
      <c r="L45" s="3">
        <v>5.88</v>
      </c>
      <c r="M45" s="3">
        <v>5.88</v>
      </c>
      <c r="N45" s="3">
        <v>6.24</v>
      </c>
      <c r="O45" s="3">
        <v>6.14</v>
      </c>
      <c r="P45" s="4">
        <v>6.14</v>
      </c>
    </row>
    <row r="46" spans="1:16" ht="12" customHeight="1">
      <c r="A46" s="3" t="s">
        <v>53</v>
      </c>
      <c r="B46" s="4">
        <v>1.45</v>
      </c>
      <c r="C46" s="3">
        <v>1.86</v>
      </c>
      <c r="D46" s="3">
        <f t="shared" si="0"/>
        <v>2.7708333333333335</v>
      </c>
      <c r="E46" s="3">
        <v>2.33</v>
      </c>
      <c r="F46" s="3">
        <v>2.42</v>
      </c>
      <c r="G46" s="3">
        <v>2.5</v>
      </c>
      <c r="H46" s="3">
        <v>2.49</v>
      </c>
      <c r="I46" s="3">
        <v>2.49</v>
      </c>
      <c r="J46" s="3">
        <v>2.92</v>
      </c>
      <c r="K46" s="3">
        <v>2.92</v>
      </c>
      <c r="L46" s="3">
        <v>2.92</v>
      </c>
      <c r="M46" s="3">
        <v>2.96</v>
      </c>
      <c r="N46" s="3">
        <v>3.08</v>
      </c>
      <c r="O46" s="3">
        <v>3.08</v>
      </c>
      <c r="P46" s="4">
        <v>3.14</v>
      </c>
    </row>
    <row r="47" spans="1:16" ht="12" customHeight="1">
      <c r="A47" s="3" t="s">
        <v>64</v>
      </c>
      <c r="B47" s="4">
        <v>1.59</v>
      </c>
      <c r="C47" s="3">
        <v>1.97</v>
      </c>
      <c r="D47" s="3">
        <f t="shared" si="0"/>
        <v>2.8799999999999994</v>
      </c>
      <c r="E47" s="3">
        <v>2.32</v>
      </c>
      <c r="F47" s="3">
        <v>2.4</v>
      </c>
      <c r="G47" s="3">
        <v>2.42</v>
      </c>
      <c r="H47" s="3">
        <v>2.52</v>
      </c>
      <c r="I47" s="3">
        <v>2.58</v>
      </c>
      <c r="J47" s="3">
        <v>3.03</v>
      </c>
      <c r="K47" s="3">
        <v>3.03</v>
      </c>
      <c r="L47" s="3">
        <v>3.04</v>
      </c>
      <c r="M47" s="3">
        <v>3.04</v>
      </c>
      <c r="N47" s="3">
        <v>3.38</v>
      </c>
      <c r="O47" s="3">
        <v>3.4</v>
      </c>
      <c r="P47" s="4">
        <v>3.4</v>
      </c>
    </row>
    <row r="48" spans="1:16" ht="12" customHeight="1">
      <c r="A48" s="3" t="s">
        <v>65</v>
      </c>
      <c r="B48" s="4">
        <v>1.08</v>
      </c>
      <c r="C48" s="4">
        <v>1.24</v>
      </c>
      <c r="D48" s="3">
        <f t="shared" si="0"/>
        <v>1.5</v>
      </c>
      <c r="E48" s="4">
        <v>1.3</v>
      </c>
      <c r="F48" s="4">
        <v>1.3</v>
      </c>
      <c r="G48" s="4">
        <v>1.3</v>
      </c>
      <c r="H48" s="4">
        <v>1.3</v>
      </c>
      <c r="I48" s="4">
        <v>1.41</v>
      </c>
      <c r="J48" s="4">
        <v>1.58</v>
      </c>
      <c r="K48" s="4">
        <v>1.56</v>
      </c>
      <c r="L48" s="4">
        <v>1.62</v>
      </c>
      <c r="M48" s="4">
        <v>1.62</v>
      </c>
      <c r="N48" s="4">
        <v>1.67</v>
      </c>
      <c r="O48" s="4">
        <v>1.67</v>
      </c>
      <c r="P48" s="4">
        <v>1.67</v>
      </c>
    </row>
    <row r="49" ht="6" customHeight="1"/>
    <row r="50" spans="1:16" ht="15" customHeight="1">
      <c r="A50" s="27" t="s">
        <v>109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ht="15" customHeight="1"/>
  </sheetData>
  <mergeCells count="27">
    <mergeCell ref="A50:P50"/>
    <mergeCell ref="A9:P9"/>
    <mergeCell ref="A19:P19"/>
    <mergeCell ref="A29:P29"/>
    <mergeCell ref="A39:P39"/>
    <mergeCell ref="M7:M8"/>
    <mergeCell ref="N7:N8"/>
    <mergeCell ref="O7:O8"/>
    <mergeCell ref="P7:P8"/>
    <mergeCell ref="I7:I8"/>
    <mergeCell ref="J7:J8"/>
    <mergeCell ref="K7:K8"/>
    <mergeCell ref="L7:L8"/>
    <mergeCell ref="A5:A8"/>
    <mergeCell ref="B5:P5"/>
    <mergeCell ref="B6:B8"/>
    <mergeCell ref="C6:C8"/>
    <mergeCell ref="D6:P6"/>
    <mergeCell ref="D7:D8"/>
    <mergeCell ref="E7:E8"/>
    <mergeCell ref="F7:F8"/>
    <mergeCell ref="G7:G8"/>
    <mergeCell ref="H7:H8"/>
    <mergeCell ref="A1:P1"/>
    <mergeCell ref="A2:P2"/>
    <mergeCell ref="A3:P3"/>
    <mergeCell ref="A4:P4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:P1"/>
    </sheetView>
  </sheetViews>
  <sheetFormatPr defaultColWidth="9.140625" defaultRowHeight="12" customHeight="1"/>
  <cols>
    <col min="1" max="1" width="18.7109375" style="3" customWidth="1"/>
    <col min="2" max="3" width="5.57421875" style="3" customWidth="1"/>
    <col min="4" max="4" width="5.140625" style="3" customWidth="1"/>
    <col min="5" max="5" width="5.28125" style="3" customWidth="1"/>
    <col min="6" max="11" width="4.7109375" style="3" customWidth="1"/>
    <col min="12" max="12" width="5.28125" style="3" customWidth="1"/>
    <col min="13" max="13" width="4.7109375" style="3" customWidth="1"/>
    <col min="14" max="14" width="5.57421875" style="3" customWidth="1"/>
    <col min="15" max="16" width="5.28125" style="3" customWidth="1"/>
    <col min="17" max="16384" width="4.7109375" style="3" customWidth="1"/>
  </cols>
  <sheetData>
    <row r="1" spans="1:17" ht="15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"/>
    </row>
    <row r="2" spans="1:17" ht="34.5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7"/>
    </row>
    <row r="3" spans="1:17" ht="34.5" customHeight="1">
      <c r="A3" s="24" t="s">
        <v>69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0"/>
    </row>
    <row r="4" spans="1:17" ht="9">
      <c r="A4" s="21" t="s">
        <v>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10"/>
    </row>
    <row r="5" spans="1:17" ht="15" customHeight="1">
      <c r="A5" s="48" t="s">
        <v>6</v>
      </c>
      <c r="B5" s="28" t="s">
        <v>107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1"/>
    </row>
    <row r="6" spans="1:17" ht="15" customHeight="1">
      <c r="A6" s="49"/>
      <c r="B6" s="41" t="s">
        <v>105</v>
      </c>
      <c r="C6" s="41" t="s">
        <v>106</v>
      </c>
      <c r="D6" s="31">
        <v>1974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11"/>
    </row>
    <row r="7" spans="1:17" ht="15" customHeight="1">
      <c r="A7" s="49"/>
      <c r="B7" s="52"/>
      <c r="C7" s="52"/>
      <c r="D7" s="41" t="s">
        <v>9</v>
      </c>
      <c r="E7" s="43" t="s">
        <v>10</v>
      </c>
      <c r="F7" s="41" t="s">
        <v>18</v>
      </c>
      <c r="G7" s="43" t="s">
        <v>11</v>
      </c>
      <c r="H7" s="43" t="s">
        <v>12</v>
      </c>
      <c r="I7" s="43" t="s">
        <v>13</v>
      </c>
      <c r="J7" s="43" t="s">
        <v>14</v>
      </c>
      <c r="K7" s="43" t="s">
        <v>15</v>
      </c>
      <c r="L7" s="43" t="s">
        <v>16</v>
      </c>
      <c r="M7" s="41" t="s">
        <v>19</v>
      </c>
      <c r="N7" s="43" t="s">
        <v>17</v>
      </c>
      <c r="O7" s="41" t="s">
        <v>20</v>
      </c>
      <c r="P7" s="44" t="s">
        <v>21</v>
      </c>
      <c r="Q7" s="11"/>
    </row>
    <row r="8" spans="1:17" ht="15" customHeight="1">
      <c r="A8" s="50"/>
      <c r="B8" s="53"/>
      <c r="C8" s="53"/>
      <c r="D8" s="53"/>
      <c r="E8" s="55"/>
      <c r="F8" s="53"/>
      <c r="G8" s="55"/>
      <c r="H8" s="55"/>
      <c r="I8" s="55"/>
      <c r="J8" s="55"/>
      <c r="K8" s="55"/>
      <c r="L8" s="55"/>
      <c r="M8" s="53"/>
      <c r="N8" s="55"/>
      <c r="O8" s="53"/>
      <c r="P8" s="56"/>
      <c r="Q8" s="2"/>
    </row>
    <row r="9" spans="1:16" ht="15" customHeight="1">
      <c r="A9" s="37" t="s">
        <v>70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5" customHeight="1">
      <c r="A10" s="3" t="s">
        <v>71</v>
      </c>
      <c r="B10" s="4">
        <v>1.47</v>
      </c>
      <c r="C10" s="3">
        <v>1.85</v>
      </c>
      <c r="D10" s="3">
        <f>SUM(E10:P10)/12</f>
        <v>2.5083333333333333</v>
      </c>
      <c r="E10" s="3">
        <v>2</v>
      </c>
      <c r="F10" s="3">
        <v>2.2</v>
      </c>
      <c r="G10" s="3">
        <v>2.1</v>
      </c>
      <c r="H10" s="3">
        <v>2.5</v>
      </c>
      <c r="I10" s="3">
        <v>2.2</v>
      </c>
      <c r="J10" s="3">
        <v>2.5</v>
      </c>
      <c r="K10" s="3">
        <v>2.5</v>
      </c>
      <c r="L10" s="3">
        <v>2.6</v>
      </c>
      <c r="M10" s="3">
        <v>2.5</v>
      </c>
      <c r="N10" s="3">
        <v>3</v>
      </c>
      <c r="O10" s="3">
        <v>3</v>
      </c>
      <c r="P10" s="4">
        <v>3</v>
      </c>
    </row>
    <row r="11" spans="1:16" ht="12" customHeight="1">
      <c r="A11" s="3" t="s">
        <v>72</v>
      </c>
      <c r="B11" s="4">
        <v>1.37</v>
      </c>
      <c r="C11" s="3">
        <v>1.88</v>
      </c>
      <c r="D11" s="3">
        <f aca="true" t="shared" si="0" ref="D11:D48">SUM(E11:P11)/12</f>
        <v>2.9416666666666664</v>
      </c>
      <c r="E11" s="3">
        <v>2.2</v>
      </c>
      <c r="F11" s="3">
        <v>2.8</v>
      </c>
      <c r="G11" s="3">
        <v>2.8</v>
      </c>
      <c r="H11" s="3">
        <v>2.8</v>
      </c>
      <c r="I11" s="3">
        <v>2.8</v>
      </c>
      <c r="J11" s="3">
        <v>3</v>
      </c>
      <c r="K11" s="3">
        <v>2.8</v>
      </c>
      <c r="L11" s="3">
        <v>2.8</v>
      </c>
      <c r="M11" s="3">
        <v>2.8</v>
      </c>
      <c r="N11" s="3">
        <v>3.5</v>
      </c>
      <c r="O11" s="3">
        <v>3.5</v>
      </c>
      <c r="P11" s="4">
        <v>3.5</v>
      </c>
    </row>
    <row r="12" spans="1:16" ht="12" customHeight="1">
      <c r="A12" s="3" t="s">
        <v>73</v>
      </c>
      <c r="B12" s="4">
        <v>1.32</v>
      </c>
      <c r="C12" s="3">
        <v>1.73</v>
      </c>
      <c r="D12" s="3">
        <f t="shared" si="0"/>
        <v>2.591666666666667</v>
      </c>
      <c r="E12" s="3">
        <v>2</v>
      </c>
      <c r="F12" s="3">
        <v>2.2</v>
      </c>
      <c r="G12" s="3">
        <v>2.2</v>
      </c>
      <c r="H12" s="3">
        <v>2.5</v>
      </c>
      <c r="I12" s="3">
        <v>2.2</v>
      </c>
      <c r="J12" s="3">
        <v>2.6</v>
      </c>
      <c r="K12" s="3">
        <v>2.6</v>
      </c>
      <c r="L12" s="3">
        <v>2.6</v>
      </c>
      <c r="M12" s="3">
        <v>2.6</v>
      </c>
      <c r="N12" s="3">
        <v>3.2</v>
      </c>
      <c r="O12" s="3">
        <v>3.2</v>
      </c>
      <c r="P12" s="4">
        <v>3.2</v>
      </c>
    </row>
    <row r="13" spans="1:16" ht="9" customHeight="1">
      <c r="A13" s="3" t="s">
        <v>37</v>
      </c>
      <c r="B13" s="4"/>
      <c r="P13" s="4"/>
    </row>
    <row r="14" spans="1:16" ht="9" customHeight="1">
      <c r="A14" s="3" t="s">
        <v>74</v>
      </c>
      <c r="B14" s="4">
        <v>1.5</v>
      </c>
      <c r="C14" s="3">
        <v>2.01</v>
      </c>
      <c r="D14" s="3">
        <f t="shared" si="0"/>
        <v>2.7708333333333335</v>
      </c>
      <c r="E14" s="3">
        <v>2.3</v>
      </c>
      <c r="F14" s="3">
        <v>2.5</v>
      </c>
      <c r="G14" s="3">
        <v>2.35</v>
      </c>
      <c r="H14" s="3">
        <v>2.5</v>
      </c>
      <c r="I14" s="3">
        <v>2.5</v>
      </c>
      <c r="J14" s="3">
        <v>2.8</v>
      </c>
      <c r="K14" s="3">
        <v>2.5</v>
      </c>
      <c r="L14" s="3">
        <v>2.5</v>
      </c>
      <c r="M14" s="3">
        <v>2.5</v>
      </c>
      <c r="N14" s="3">
        <v>3.6</v>
      </c>
      <c r="O14" s="3">
        <v>3.6</v>
      </c>
      <c r="P14" s="4">
        <v>3.6</v>
      </c>
    </row>
    <row r="15" spans="1:16" ht="12" customHeight="1">
      <c r="A15" s="3" t="s">
        <v>39</v>
      </c>
      <c r="B15" s="4">
        <v>2.82</v>
      </c>
      <c r="C15" s="3">
        <v>3.66</v>
      </c>
      <c r="D15" s="3">
        <f t="shared" si="0"/>
        <v>5.966666666666668</v>
      </c>
      <c r="E15" s="3">
        <v>4.5</v>
      </c>
      <c r="F15" s="3">
        <v>4.5</v>
      </c>
      <c r="G15" s="3">
        <v>5</v>
      </c>
      <c r="H15" s="3">
        <v>6</v>
      </c>
      <c r="I15" s="3">
        <v>6</v>
      </c>
      <c r="J15" s="3">
        <v>6</v>
      </c>
      <c r="K15" s="3">
        <v>6</v>
      </c>
      <c r="L15" s="3">
        <v>6</v>
      </c>
      <c r="M15" s="3">
        <v>6</v>
      </c>
      <c r="N15" s="3">
        <v>7.2</v>
      </c>
      <c r="O15" s="3">
        <v>7.2</v>
      </c>
      <c r="P15" s="4">
        <v>7.2</v>
      </c>
    </row>
    <row r="16" spans="1:16" ht="12" customHeight="1">
      <c r="A16" s="3" t="s">
        <v>75</v>
      </c>
      <c r="B16" s="4">
        <v>1.33</v>
      </c>
      <c r="C16" s="3">
        <v>1.71</v>
      </c>
      <c r="D16" s="3">
        <f t="shared" si="0"/>
        <v>2.5833333333333335</v>
      </c>
      <c r="E16" s="3">
        <v>2</v>
      </c>
      <c r="F16" s="3">
        <v>2.4</v>
      </c>
      <c r="G16" s="3">
        <v>2.2</v>
      </c>
      <c r="H16" s="3">
        <v>2.4</v>
      </c>
      <c r="I16" s="3">
        <v>2.4</v>
      </c>
      <c r="J16" s="3">
        <v>2.8</v>
      </c>
      <c r="K16" s="3">
        <v>2.6</v>
      </c>
      <c r="L16" s="3">
        <v>2.6</v>
      </c>
      <c r="M16" s="3">
        <v>2.6</v>
      </c>
      <c r="N16" s="3">
        <v>3</v>
      </c>
      <c r="O16" s="3">
        <v>3</v>
      </c>
      <c r="P16" s="4">
        <v>3</v>
      </c>
    </row>
    <row r="17" spans="1:16" ht="12" customHeight="1">
      <c r="A17" s="3" t="s">
        <v>54</v>
      </c>
      <c r="B17" s="4">
        <v>1.39</v>
      </c>
      <c r="C17" s="3">
        <v>1.72</v>
      </c>
      <c r="D17" s="3">
        <f t="shared" si="0"/>
        <v>2.441666666666666</v>
      </c>
      <c r="E17" s="3">
        <v>2</v>
      </c>
      <c r="F17" s="3">
        <v>2.4</v>
      </c>
      <c r="G17" s="3">
        <v>2.2</v>
      </c>
      <c r="H17" s="3">
        <v>2.4</v>
      </c>
      <c r="I17" s="3">
        <v>2.4</v>
      </c>
      <c r="J17" s="3">
        <v>2.6</v>
      </c>
      <c r="K17" s="3">
        <v>2.4</v>
      </c>
      <c r="L17" s="3">
        <v>2.4</v>
      </c>
      <c r="M17" s="3">
        <v>2.4</v>
      </c>
      <c r="N17" s="3">
        <v>2.7</v>
      </c>
      <c r="O17" s="3">
        <v>2.7</v>
      </c>
      <c r="P17" s="4">
        <v>2.7</v>
      </c>
    </row>
    <row r="18" spans="1:16" ht="12" customHeight="1">
      <c r="A18" s="3" t="s">
        <v>76</v>
      </c>
      <c r="B18" s="4">
        <v>0.87</v>
      </c>
      <c r="C18" s="3">
        <v>1.03</v>
      </c>
      <c r="D18" s="3">
        <f t="shared" si="0"/>
        <v>1.265</v>
      </c>
      <c r="E18" s="3">
        <v>1.09</v>
      </c>
      <c r="F18" s="3">
        <v>1.09</v>
      </c>
      <c r="G18" s="3">
        <v>1.09</v>
      </c>
      <c r="H18" s="3">
        <v>1.1</v>
      </c>
      <c r="I18" s="12">
        <v>1.1</v>
      </c>
      <c r="J18" s="3">
        <v>1.34</v>
      </c>
      <c r="K18" s="3">
        <v>1.34</v>
      </c>
      <c r="L18" s="3">
        <v>1.34</v>
      </c>
      <c r="M18" s="3">
        <v>1.34</v>
      </c>
      <c r="N18" s="3">
        <v>1.35</v>
      </c>
      <c r="O18" s="3">
        <v>1.5</v>
      </c>
      <c r="P18" s="4">
        <v>1.5</v>
      </c>
    </row>
    <row r="19" spans="1:16" ht="15" customHeight="1">
      <c r="A19" s="18" t="s">
        <v>77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5" customHeight="1">
      <c r="A20" s="3" t="s">
        <v>71</v>
      </c>
      <c r="B20" s="4">
        <v>2.14</v>
      </c>
      <c r="C20" s="3">
        <v>2.69</v>
      </c>
      <c r="D20" s="3">
        <f t="shared" si="0"/>
        <v>3.477500000000001</v>
      </c>
      <c r="E20" s="3">
        <v>3.03</v>
      </c>
      <c r="F20" s="3">
        <v>3.13</v>
      </c>
      <c r="G20" s="3">
        <v>3.23</v>
      </c>
      <c r="H20" s="3">
        <v>3.33</v>
      </c>
      <c r="I20" s="3">
        <v>3.35</v>
      </c>
      <c r="J20" s="3">
        <v>3.43</v>
      </c>
      <c r="K20" s="3">
        <v>3.55</v>
      </c>
      <c r="L20" s="3">
        <v>3.69</v>
      </c>
      <c r="M20" s="3">
        <v>3.74</v>
      </c>
      <c r="N20" s="3">
        <v>3.74</v>
      </c>
      <c r="O20" s="3">
        <v>3.77</v>
      </c>
      <c r="P20" s="4">
        <v>3.74</v>
      </c>
    </row>
    <row r="21" spans="1:16" ht="12" customHeight="1">
      <c r="A21" s="3" t="s">
        <v>72</v>
      </c>
      <c r="B21" s="4">
        <v>2.54</v>
      </c>
      <c r="C21" s="3">
        <v>2.93</v>
      </c>
      <c r="D21" s="3">
        <f t="shared" si="0"/>
        <v>3.8625000000000003</v>
      </c>
      <c r="E21" s="3">
        <v>3.41</v>
      </c>
      <c r="F21" s="3">
        <v>3.49</v>
      </c>
      <c r="G21" s="3">
        <v>3.66</v>
      </c>
      <c r="H21" s="3">
        <v>3.62</v>
      </c>
      <c r="I21" s="3">
        <v>3.75</v>
      </c>
      <c r="J21" s="3">
        <v>3.91</v>
      </c>
      <c r="K21" s="3">
        <v>3.95</v>
      </c>
      <c r="L21" s="3">
        <v>4.07</v>
      </c>
      <c r="M21" s="3">
        <v>4.1</v>
      </c>
      <c r="N21" s="3">
        <v>4.1</v>
      </c>
      <c r="O21" s="3">
        <v>4.14</v>
      </c>
      <c r="P21" s="4">
        <v>4.15</v>
      </c>
    </row>
    <row r="22" spans="1:16" ht="12" customHeight="1">
      <c r="A22" s="3" t="s">
        <v>73</v>
      </c>
      <c r="B22" s="4">
        <v>2.2</v>
      </c>
      <c r="C22" s="3">
        <v>2.61</v>
      </c>
      <c r="D22" s="3">
        <f t="shared" si="0"/>
        <v>3.4516666666666667</v>
      </c>
      <c r="E22" s="3">
        <v>2.92</v>
      </c>
      <c r="F22" s="3">
        <v>3</v>
      </c>
      <c r="G22" s="3">
        <v>3.17</v>
      </c>
      <c r="H22" s="3">
        <v>3.17</v>
      </c>
      <c r="I22" s="3">
        <v>3.25</v>
      </c>
      <c r="J22" s="3">
        <v>3.55</v>
      </c>
      <c r="K22" s="3">
        <v>3.61</v>
      </c>
      <c r="L22" s="3">
        <v>3.65</v>
      </c>
      <c r="M22" s="3">
        <v>3.67</v>
      </c>
      <c r="N22" s="3">
        <v>3.71</v>
      </c>
      <c r="O22" s="3">
        <v>3.81</v>
      </c>
      <c r="P22" s="4">
        <v>3.91</v>
      </c>
    </row>
    <row r="23" spans="1:16" ht="9" customHeight="1">
      <c r="A23" s="3" t="s">
        <v>37</v>
      </c>
      <c r="B23" s="4"/>
      <c r="P23" s="4"/>
    </row>
    <row r="24" spans="1:16" ht="9" customHeight="1">
      <c r="A24" s="3" t="s">
        <v>74</v>
      </c>
      <c r="B24" s="4">
        <v>2.56</v>
      </c>
      <c r="C24" s="3">
        <v>3.05</v>
      </c>
      <c r="D24" s="3">
        <f t="shared" si="0"/>
        <v>3.924166666666667</v>
      </c>
      <c r="E24" s="3">
        <v>3.47</v>
      </c>
      <c r="F24" s="3">
        <v>3.44</v>
      </c>
      <c r="G24" s="3">
        <v>3.72</v>
      </c>
      <c r="H24" s="3">
        <v>3.73</v>
      </c>
      <c r="I24" s="3">
        <v>3.86</v>
      </c>
      <c r="J24" s="3">
        <v>4.03</v>
      </c>
      <c r="K24" s="3">
        <v>3.91</v>
      </c>
      <c r="L24" s="3">
        <v>4.08</v>
      </c>
      <c r="M24" s="3">
        <v>4.25</v>
      </c>
      <c r="N24" s="3">
        <v>4.18</v>
      </c>
      <c r="O24" s="3">
        <v>4.18</v>
      </c>
      <c r="P24" s="4">
        <v>4.24</v>
      </c>
    </row>
    <row r="25" spans="1:16" ht="12" customHeight="1">
      <c r="A25" s="3" t="s">
        <v>39</v>
      </c>
      <c r="B25" s="4">
        <v>3.96</v>
      </c>
      <c r="C25" s="3">
        <v>4.92</v>
      </c>
      <c r="D25" s="3">
        <f t="shared" si="0"/>
        <v>7.102499999999999</v>
      </c>
      <c r="E25" s="3">
        <v>6.19</v>
      </c>
      <c r="F25" s="3">
        <v>6.07</v>
      </c>
      <c r="G25" s="3">
        <v>6.22</v>
      </c>
      <c r="H25" s="3">
        <v>6.52</v>
      </c>
      <c r="I25" s="3">
        <v>6.7</v>
      </c>
      <c r="J25" s="3">
        <v>7.3</v>
      </c>
      <c r="K25" s="3">
        <v>7.59</v>
      </c>
      <c r="L25" s="3">
        <v>7.63</v>
      </c>
      <c r="M25" s="3">
        <v>7.58</v>
      </c>
      <c r="N25" s="3">
        <v>7.92</v>
      </c>
      <c r="O25" s="3">
        <v>7.6</v>
      </c>
      <c r="P25" s="4">
        <v>7.91</v>
      </c>
    </row>
    <row r="26" spans="1:16" ht="12" customHeight="1">
      <c r="A26" s="3" t="s">
        <v>75</v>
      </c>
      <c r="B26" s="4">
        <v>1.92</v>
      </c>
      <c r="C26" s="3">
        <v>2.38</v>
      </c>
      <c r="D26" s="3">
        <f t="shared" si="0"/>
        <v>3.2575000000000003</v>
      </c>
      <c r="E26" s="3">
        <v>2.73</v>
      </c>
      <c r="F26" s="3">
        <v>2.78</v>
      </c>
      <c r="G26" s="3">
        <v>2.88</v>
      </c>
      <c r="H26" s="3">
        <v>3.01</v>
      </c>
      <c r="I26" s="3">
        <v>3.06</v>
      </c>
      <c r="J26" s="3">
        <v>3.41</v>
      </c>
      <c r="K26" s="3">
        <v>3.43</v>
      </c>
      <c r="L26" s="3">
        <v>3.51</v>
      </c>
      <c r="M26" s="3">
        <v>3.52</v>
      </c>
      <c r="N26" s="3">
        <v>3.56</v>
      </c>
      <c r="O26" s="3">
        <v>3.59</v>
      </c>
      <c r="P26" s="4">
        <v>3.61</v>
      </c>
    </row>
    <row r="27" spans="1:16" ht="12" customHeight="1">
      <c r="A27" s="3" t="s">
        <v>54</v>
      </c>
      <c r="B27" s="4">
        <v>2.07</v>
      </c>
      <c r="C27" s="3">
        <v>2.39</v>
      </c>
      <c r="D27" s="3">
        <f t="shared" si="0"/>
        <v>3.334166666666667</v>
      </c>
      <c r="E27" s="3">
        <v>2.74</v>
      </c>
      <c r="F27" s="3">
        <v>2.77</v>
      </c>
      <c r="G27" s="3">
        <v>3.03</v>
      </c>
      <c r="H27" s="3">
        <v>3.06</v>
      </c>
      <c r="I27" s="3">
        <v>3.16</v>
      </c>
      <c r="J27" s="3">
        <v>3.53</v>
      </c>
      <c r="K27" s="3">
        <v>3.53</v>
      </c>
      <c r="L27" s="3">
        <v>3.63</v>
      </c>
      <c r="M27" s="3">
        <v>3.57</v>
      </c>
      <c r="N27" s="3">
        <v>3.72</v>
      </c>
      <c r="O27" s="3">
        <v>3.64</v>
      </c>
      <c r="P27" s="4">
        <v>3.63</v>
      </c>
    </row>
    <row r="28" spans="1:16" ht="12" customHeight="1">
      <c r="A28" s="3" t="s">
        <v>76</v>
      </c>
      <c r="B28" s="4">
        <v>1.05</v>
      </c>
      <c r="C28" s="3">
        <v>1.23</v>
      </c>
      <c r="D28" s="3">
        <f t="shared" si="0"/>
        <v>1.5866666666666667</v>
      </c>
      <c r="E28" s="3">
        <v>1.33</v>
      </c>
      <c r="F28" s="3">
        <v>1.35</v>
      </c>
      <c r="G28" s="3">
        <v>1.4</v>
      </c>
      <c r="H28" s="3">
        <v>1.4</v>
      </c>
      <c r="I28" s="3">
        <v>1.56</v>
      </c>
      <c r="J28" s="3">
        <v>1.68</v>
      </c>
      <c r="K28" s="3">
        <v>1.68</v>
      </c>
      <c r="L28" s="3">
        <v>1.74</v>
      </c>
      <c r="M28" s="3">
        <v>1.74</v>
      </c>
      <c r="N28" s="3">
        <v>1.72</v>
      </c>
      <c r="O28" s="3">
        <v>1.72</v>
      </c>
      <c r="P28" s="4">
        <v>1.72</v>
      </c>
    </row>
    <row r="29" spans="1:16" ht="15" customHeight="1">
      <c r="A29" s="18" t="s">
        <v>78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5" customHeight="1">
      <c r="A30" s="3" t="s">
        <v>71</v>
      </c>
      <c r="B30" s="4">
        <v>2.15</v>
      </c>
      <c r="C30" s="3">
        <v>2.52</v>
      </c>
      <c r="D30" s="3">
        <f t="shared" si="0"/>
        <v>3.07</v>
      </c>
      <c r="E30" s="3">
        <v>2.8</v>
      </c>
      <c r="F30" s="3">
        <v>2.8</v>
      </c>
      <c r="G30" s="3">
        <v>3</v>
      </c>
      <c r="H30" s="3">
        <v>3</v>
      </c>
      <c r="I30" s="3">
        <v>3</v>
      </c>
      <c r="J30" s="3">
        <v>3.08</v>
      </c>
      <c r="K30" s="3">
        <v>3.2</v>
      </c>
      <c r="L30" s="3">
        <v>3</v>
      </c>
      <c r="M30" s="3">
        <v>3.2</v>
      </c>
      <c r="N30" s="3">
        <v>3.2</v>
      </c>
      <c r="O30" s="3">
        <v>3.26</v>
      </c>
      <c r="P30" s="4">
        <v>3.3</v>
      </c>
    </row>
    <row r="31" spans="1:16" ht="12" customHeight="1">
      <c r="A31" s="3" t="s">
        <v>72</v>
      </c>
      <c r="B31" s="4">
        <v>2.52</v>
      </c>
      <c r="C31" s="3">
        <v>3.07</v>
      </c>
      <c r="D31" s="3">
        <f t="shared" si="0"/>
        <v>3.8983333333333334</v>
      </c>
      <c r="E31" s="3">
        <v>3.5</v>
      </c>
      <c r="F31" s="3">
        <v>3.5</v>
      </c>
      <c r="G31" s="3">
        <v>3.78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4">
        <v>4</v>
      </c>
    </row>
    <row r="32" spans="1:16" ht="12" customHeight="1">
      <c r="A32" s="3" t="s">
        <v>73</v>
      </c>
      <c r="B32" s="4">
        <v>2.18</v>
      </c>
      <c r="C32" s="3">
        <v>2.53</v>
      </c>
      <c r="D32" s="3">
        <f t="shared" si="0"/>
        <v>3.283333333333333</v>
      </c>
      <c r="E32" s="3">
        <v>2.68</v>
      </c>
      <c r="F32" s="3">
        <v>3</v>
      </c>
      <c r="G32" s="3">
        <v>3.12</v>
      </c>
      <c r="H32" s="3">
        <v>3.2</v>
      </c>
      <c r="I32" s="3">
        <v>3.27</v>
      </c>
      <c r="J32" s="3">
        <v>3.3</v>
      </c>
      <c r="K32" s="3">
        <v>3.33</v>
      </c>
      <c r="L32" s="3">
        <v>3.5</v>
      </c>
      <c r="M32" s="3">
        <v>3.5</v>
      </c>
      <c r="N32" s="3">
        <v>3.5</v>
      </c>
      <c r="O32" s="3">
        <v>3.5</v>
      </c>
      <c r="P32" s="4">
        <v>3.5</v>
      </c>
    </row>
    <row r="33" spans="1:16" ht="9" customHeight="1">
      <c r="A33" s="3" t="s">
        <v>37</v>
      </c>
      <c r="B33" s="4"/>
      <c r="P33" s="4"/>
    </row>
    <row r="34" spans="1:16" ht="9" customHeight="1">
      <c r="A34" s="3" t="s">
        <v>74</v>
      </c>
      <c r="B34" s="4">
        <v>2.55</v>
      </c>
      <c r="C34" s="3">
        <v>2.97</v>
      </c>
      <c r="D34" s="3">
        <f t="shared" si="0"/>
        <v>3.5775</v>
      </c>
      <c r="E34" s="3">
        <v>3</v>
      </c>
      <c r="F34" s="3">
        <v>3.5</v>
      </c>
      <c r="G34" s="3">
        <v>3.5</v>
      </c>
      <c r="H34" s="3">
        <v>3.6</v>
      </c>
      <c r="I34" s="3">
        <v>3.5</v>
      </c>
      <c r="J34" s="3">
        <v>3.6</v>
      </c>
      <c r="K34" s="3">
        <v>3.6</v>
      </c>
      <c r="L34" s="3">
        <v>3.6</v>
      </c>
      <c r="M34" s="3">
        <v>3.63</v>
      </c>
      <c r="N34" s="3">
        <v>3.8</v>
      </c>
      <c r="O34" s="3">
        <v>3.8</v>
      </c>
      <c r="P34" s="4">
        <v>3.8</v>
      </c>
    </row>
    <row r="35" spans="1:16" ht="12" customHeight="1">
      <c r="A35" s="3" t="s">
        <v>39</v>
      </c>
      <c r="B35" s="4">
        <v>5.08</v>
      </c>
      <c r="C35" s="3">
        <v>6.4</v>
      </c>
      <c r="D35" s="3">
        <f t="shared" si="0"/>
        <v>9.228333333333333</v>
      </c>
      <c r="E35" s="3">
        <v>7.5</v>
      </c>
      <c r="F35" s="3">
        <v>7.5</v>
      </c>
      <c r="G35" s="3">
        <v>8</v>
      </c>
      <c r="H35" s="3">
        <v>8</v>
      </c>
      <c r="I35" s="3">
        <v>9.3</v>
      </c>
      <c r="J35" s="3">
        <v>9.58</v>
      </c>
      <c r="K35" s="3">
        <v>9.58</v>
      </c>
      <c r="L35" s="3">
        <v>9.58</v>
      </c>
      <c r="M35" s="3">
        <v>9.58</v>
      </c>
      <c r="N35" s="3">
        <v>10</v>
      </c>
      <c r="O35" s="3">
        <v>10.42</v>
      </c>
      <c r="P35" s="4">
        <v>11.7</v>
      </c>
    </row>
    <row r="36" spans="1:16" ht="12" customHeight="1">
      <c r="A36" s="3" t="s">
        <v>75</v>
      </c>
      <c r="B36" s="4">
        <v>2.1</v>
      </c>
      <c r="C36" s="3">
        <v>2.47</v>
      </c>
      <c r="D36" s="3">
        <f t="shared" si="0"/>
        <v>3.063333333333333</v>
      </c>
      <c r="E36" s="3">
        <v>2.6</v>
      </c>
      <c r="F36" s="3">
        <v>2.8</v>
      </c>
      <c r="G36" s="3">
        <v>3</v>
      </c>
      <c r="H36" s="3">
        <v>3</v>
      </c>
      <c r="I36" s="3">
        <v>3</v>
      </c>
      <c r="J36" s="3">
        <v>3</v>
      </c>
      <c r="K36" s="3">
        <v>3.2</v>
      </c>
      <c r="L36" s="3">
        <v>3.1</v>
      </c>
      <c r="M36" s="3">
        <v>3.1</v>
      </c>
      <c r="N36" s="3">
        <v>3.3</v>
      </c>
      <c r="O36" s="3">
        <v>3.33</v>
      </c>
      <c r="P36" s="4">
        <v>3.33</v>
      </c>
    </row>
    <row r="37" spans="1:16" ht="12" customHeight="1">
      <c r="A37" s="3" t="s">
        <v>54</v>
      </c>
      <c r="B37" s="4">
        <v>2.16</v>
      </c>
      <c r="C37" s="3">
        <v>2.51</v>
      </c>
      <c r="D37" s="3">
        <f t="shared" si="0"/>
        <v>3.000833333333334</v>
      </c>
      <c r="E37" s="3">
        <v>2.7</v>
      </c>
      <c r="F37" s="3">
        <v>2.8</v>
      </c>
      <c r="G37" s="3">
        <v>3.23</v>
      </c>
      <c r="H37" s="3">
        <v>3.23</v>
      </c>
      <c r="I37" s="3">
        <v>3</v>
      </c>
      <c r="J37" s="3">
        <v>3.05</v>
      </c>
      <c r="K37" s="3">
        <v>3</v>
      </c>
      <c r="L37" s="3">
        <v>3</v>
      </c>
      <c r="M37" s="3">
        <v>3</v>
      </c>
      <c r="N37" s="3">
        <v>3</v>
      </c>
      <c r="O37" s="3">
        <v>3</v>
      </c>
      <c r="P37" s="4">
        <v>3</v>
      </c>
    </row>
    <row r="38" spans="1:16" ht="12" customHeight="1">
      <c r="A38" s="3" t="s">
        <v>76</v>
      </c>
      <c r="B38" s="4">
        <v>1.06</v>
      </c>
      <c r="C38" s="3">
        <v>1.24</v>
      </c>
      <c r="D38" s="3">
        <f t="shared" si="0"/>
        <v>1.5391666666666668</v>
      </c>
      <c r="E38" s="3">
        <v>1.3</v>
      </c>
      <c r="F38" s="3">
        <v>1.3</v>
      </c>
      <c r="G38" s="3">
        <v>1.4</v>
      </c>
      <c r="H38" s="3">
        <v>1.49</v>
      </c>
      <c r="I38" s="3">
        <v>1.57</v>
      </c>
      <c r="J38" s="3">
        <v>1.57</v>
      </c>
      <c r="K38" s="3">
        <v>1.57</v>
      </c>
      <c r="L38" s="3">
        <v>1.57</v>
      </c>
      <c r="M38" s="3">
        <v>1.6</v>
      </c>
      <c r="N38" s="3">
        <v>1.6</v>
      </c>
      <c r="O38" s="3">
        <v>1.7</v>
      </c>
      <c r="P38" s="4">
        <v>1.8</v>
      </c>
    </row>
    <row r="39" spans="1:16" ht="15" customHeight="1">
      <c r="A39" s="18" t="s">
        <v>79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5" customHeight="1">
      <c r="A40" s="3" t="s">
        <v>71</v>
      </c>
      <c r="B40" s="4">
        <v>2.09</v>
      </c>
      <c r="C40" s="3">
        <v>2.53</v>
      </c>
      <c r="D40" s="3">
        <f t="shared" si="0"/>
        <v>3.6025000000000005</v>
      </c>
      <c r="E40" s="3">
        <v>2.94</v>
      </c>
      <c r="F40" s="3">
        <v>3.02</v>
      </c>
      <c r="G40" s="3">
        <v>3.19</v>
      </c>
      <c r="H40" s="3">
        <v>3.3</v>
      </c>
      <c r="I40" s="3">
        <v>3.48</v>
      </c>
      <c r="J40" s="3">
        <v>3.8</v>
      </c>
      <c r="K40" s="3">
        <v>3.89</v>
      </c>
      <c r="L40" s="3">
        <v>3.94</v>
      </c>
      <c r="M40" s="3">
        <v>3.82</v>
      </c>
      <c r="N40" s="3">
        <v>3.89</v>
      </c>
      <c r="O40" s="3">
        <v>3.93</v>
      </c>
      <c r="P40" s="4">
        <v>4.03</v>
      </c>
    </row>
    <row r="41" spans="1:16" ht="12" customHeight="1">
      <c r="A41" s="3" t="s">
        <v>72</v>
      </c>
      <c r="B41" s="4">
        <v>2.29</v>
      </c>
      <c r="C41" s="3">
        <v>2.78</v>
      </c>
      <c r="D41" s="3">
        <f t="shared" si="0"/>
        <v>3.8375000000000004</v>
      </c>
      <c r="E41" s="3">
        <v>3.22</v>
      </c>
      <c r="F41" s="3">
        <v>3.3</v>
      </c>
      <c r="G41" s="3">
        <v>3.41</v>
      </c>
      <c r="H41" s="3">
        <v>3.5</v>
      </c>
      <c r="I41" s="3">
        <v>3.72</v>
      </c>
      <c r="J41" s="3">
        <v>4.04</v>
      </c>
      <c r="K41" s="3">
        <v>4.12</v>
      </c>
      <c r="L41" s="3">
        <v>4.16</v>
      </c>
      <c r="M41" s="3">
        <v>4.1</v>
      </c>
      <c r="N41" s="3">
        <v>4.1</v>
      </c>
      <c r="O41" s="3">
        <v>4.17</v>
      </c>
      <c r="P41" s="4">
        <v>4.21</v>
      </c>
    </row>
    <row r="42" spans="1:16" ht="12" customHeight="1">
      <c r="A42" s="3" t="s">
        <v>73</v>
      </c>
      <c r="B42" s="4">
        <v>2.16</v>
      </c>
      <c r="C42" s="3">
        <v>2.63</v>
      </c>
      <c r="D42" s="3">
        <f t="shared" si="0"/>
        <v>3.6566666666666663</v>
      </c>
      <c r="E42" s="3">
        <v>3.12</v>
      </c>
      <c r="F42" s="3">
        <v>3.11</v>
      </c>
      <c r="G42" s="3">
        <v>3.27</v>
      </c>
      <c r="H42" s="3">
        <v>3.35</v>
      </c>
      <c r="I42" s="3">
        <v>3.5</v>
      </c>
      <c r="J42" s="3">
        <v>3.92</v>
      </c>
      <c r="K42" s="3">
        <v>3.97</v>
      </c>
      <c r="L42" s="3">
        <v>4.02</v>
      </c>
      <c r="M42" s="3">
        <v>3.85</v>
      </c>
      <c r="N42" s="3">
        <v>3.86</v>
      </c>
      <c r="O42" s="3">
        <v>3.93</v>
      </c>
      <c r="P42" s="4">
        <v>3.98</v>
      </c>
    </row>
    <row r="43" spans="1:16" ht="9" customHeight="1">
      <c r="A43" s="3" t="s">
        <v>37</v>
      </c>
      <c r="B43" s="4"/>
      <c r="P43" s="4"/>
    </row>
    <row r="44" spans="1:16" ht="9" customHeight="1">
      <c r="A44" s="3" t="s">
        <v>74</v>
      </c>
      <c r="B44" s="4">
        <v>2.3</v>
      </c>
      <c r="C44" s="3">
        <v>2.85</v>
      </c>
      <c r="D44" s="3">
        <f t="shared" si="0"/>
        <v>4.0375000000000005</v>
      </c>
      <c r="E44" s="3">
        <v>3.37</v>
      </c>
      <c r="F44" s="3">
        <v>3.51</v>
      </c>
      <c r="G44" s="3">
        <v>3.58</v>
      </c>
      <c r="H44" s="3">
        <v>3.66</v>
      </c>
      <c r="I44" s="3">
        <v>3.94</v>
      </c>
      <c r="J44" s="3">
        <v>4.25</v>
      </c>
      <c r="K44" s="3">
        <v>4.37</v>
      </c>
      <c r="L44" s="3">
        <v>4.42</v>
      </c>
      <c r="M44" s="3">
        <v>4.19</v>
      </c>
      <c r="N44" s="3">
        <v>4.32</v>
      </c>
      <c r="O44" s="3">
        <v>4.34</v>
      </c>
      <c r="P44" s="4">
        <v>4.5</v>
      </c>
    </row>
    <row r="45" spans="1:16" ht="12" customHeight="1">
      <c r="A45" s="3" t="s">
        <v>39</v>
      </c>
      <c r="B45" s="4">
        <v>3.66</v>
      </c>
      <c r="C45" s="3">
        <v>4.82</v>
      </c>
      <c r="D45" s="3">
        <f t="shared" si="0"/>
        <v>7.313333333333333</v>
      </c>
      <c r="E45" s="3">
        <v>5.9</v>
      </c>
      <c r="F45" s="3">
        <v>6.24</v>
      </c>
      <c r="G45" s="3">
        <v>6.22</v>
      </c>
      <c r="H45" s="3">
        <v>6.39</v>
      </c>
      <c r="I45" s="3">
        <v>6.77</v>
      </c>
      <c r="J45" s="3">
        <v>7.4</v>
      </c>
      <c r="K45" s="3">
        <v>7.68</v>
      </c>
      <c r="L45" s="3">
        <v>8.12</v>
      </c>
      <c r="M45" s="3">
        <v>8.15</v>
      </c>
      <c r="N45" s="3">
        <v>8.13</v>
      </c>
      <c r="O45" s="3">
        <v>8.22</v>
      </c>
      <c r="P45" s="4">
        <v>8.54</v>
      </c>
    </row>
    <row r="46" spans="1:16" ht="12" customHeight="1">
      <c r="A46" s="3" t="s">
        <v>75</v>
      </c>
      <c r="B46" s="4">
        <v>2.05</v>
      </c>
      <c r="C46" s="3">
        <v>2.52</v>
      </c>
      <c r="D46" s="3">
        <f t="shared" si="0"/>
        <v>3.658333333333333</v>
      </c>
      <c r="E46" s="3">
        <v>2.96</v>
      </c>
      <c r="F46" s="3">
        <v>3.18</v>
      </c>
      <c r="G46" s="3">
        <v>3.33</v>
      </c>
      <c r="H46" s="3">
        <v>3.37</v>
      </c>
      <c r="I46" s="3">
        <v>3.49</v>
      </c>
      <c r="J46" s="3">
        <v>3.79</v>
      </c>
      <c r="K46" s="3">
        <v>3.89</v>
      </c>
      <c r="L46" s="3">
        <v>3.94</v>
      </c>
      <c r="M46" s="3">
        <v>3.88</v>
      </c>
      <c r="N46" s="3">
        <v>3.95</v>
      </c>
      <c r="O46" s="3">
        <v>4.02</v>
      </c>
      <c r="P46" s="4">
        <v>4.1</v>
      </c>
    </row>
    <row r="47" spans="1:16" ht="12" customHeight="1">
      <c r="A47" s="3" t="s">
        <v>54</v>
      </c>
      <c r="B47" s="4">
        <v>2.07</v>
      </c>
      <c r="C47" s="3">
        <v>2.58</v>
      </c>
      <c r="D47" s="3">
        <f t="shared" si="0"/>
        <v>3.6766666666666663</v>
      </c>
      <c r="E47" s="3">
        <v>2.98</v>
      </c>
      <c r="F47" s="3">
        <v>3.2</v>
      </c>
      <c r="G47" s="3">
        <v>3.3</v>
      </c>
      <c r="H47" s="3">
        <v>3.36</v>
      </c>
      <c r="I47" s="3">
        <v>3.55</v>
      </c>
      <c r="J47" s="3">
        <v>3.84</v>
      </c>
      <c r="K47" s="3">
        <v>3.95</v>
      </c>
      <c r="L47" s="3">
        <v>4</v>
      </c>
      <c r="M47" s="3">
        <v>3.92</v>
      </c>
      <c r="N47" s="3">
        <v>3.93</v>
      </c>
      <c r="O47" s="3">
        <v>4.02</v>
      </c>
      <c r="P47" s="4">
        <v>4.07</v>
      </c>
    </row>
    <row r="48" spans="1:16" ht="12" customHeight="1">
      <c r="A48" s="3" t="s">
        <v>76</v>
      </c>
      <c r="B48" s="4">
        <v>1.08</v>
      </c>
      <c r="C48" s="4">
        <v>1.32</v>
      </c>
      <c r="D48" s="3">
        <f t="shared" si="0"/>
        <v>1.9683333333333335</v>
      </c>
      <c r="E48" s="4">
        <v>1.57</v>
      </c>
      <c r="F48" s="4">
        <v>1.68</v>
      </c>
      <c r="G48" s="4">
        <v>1.77</v>
      </c>
      <c r="H48" s="4">
        <v>1.81</v>
      </c>
      <c r="I48" s="4">
        <v>1.87</v>
      </c>
      <c r="J48" s="4">
        <v>1.98</v>
      </c>
      <c r="K48" s="4">
        <v>2.03</v>
      </c>
      <c r="L48" s="4">
        <v>2.08</v>
      </c>
      <c r="M48" s="4">
        <v>2.12</v>
      </c>
      <c r="N48" s="4">
        <v>2.21</v>
      </c>
      <c r="O48" s="4">
        <v>2.23</v>
      </c>
      <c r="P48" s="4">
        <v>2.27</v>
      </c>
    </row>
    <row r="49" ht="6" customHeight="1"/>
    <row r="50" spans="1:16" ht="15" customHeight="1">
      <c r="A50" s="27" t="s">
        <v>109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ht="15" customHeight="1"/>
  </sheetData>
  <mergeCells count="27">
    <mergeCell ref="A50:P50"/>
    <mergeCell ref="A9:P9"/>
    <mergeCell ref="A19:P19"/>
    <mergeCell ref="A29:P29"/>
    <mergeCell ref="A39:P39"/>
    <mergeCell ref="M7:M8"/>
    <mergeCell ref="N7:N8"/>
    <mergeCell ref="O7:O8"/>
    <mergeCell ref="P7:P8"/>
    <mergeCell ref="I7:I8"/>
    <mergeCell ref="J7:J8"/>
    <mergeCell ref="K7:K8"/>
    <mergeCell ref="L7:L8"/>
    <mergeCell ref="A5:A8"/>
    <mergeCell ref="B5:P5"/>
    <mergeCell ref="B6:B8"/>
    <mergeCell ref="C6:C8"/>
    <mergeCell ref="D6:P6"/>
    <mergeCell ref="D7:D8"/>
    <mergeCell ref="E7:E8"/>
    <mergeCell ref="F7:F8"/>
    <mergeCell ref="G7:G8"/>
    <mergeCell ref="H7:H8"/>
    <mergeCell ref="A1:P1"/>
    <mergeCell ref="A2:P2"/>
    <mergeCell ref="A3:P3"/>
    <mergeCell ref="A4:P4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A1" sqref="A1:P1"/>
    </sheetView>
  </sheetViews>
  <sheetFormatPr defaultColWidth="9.140625" defaultRowHeight="12" customHeight="1"/>
  <cols>
    <col min="1" max="1" width="18.8515625" style="3" customWidth="1"/>
    <col min="2" max="2" width="6.00390625" style="3" customWidth="1"/>
    <col min="3" max="3" width="5.7109375" style="3" customWidth="1"/>
    <col min="4" max="4" width="5.00390625" style="3" customWidth="1"/>
    <col min="5" max="5" width="6.140625" style="3" customWidth="1"/>
    <col min="6" max="6" width="4.7109375" style="3" customWidth="1"/>
    <col min="7" max="7" width="5.140625" style="3" customWidth="1"/>
    <col min="8" max="11" width="4.7109375" style="3" customWidth="1"/>
    <col min="12" max="12" width="5.7109375" style="3" customWidth="1"/>
    <col min="13" max="13" width="4.7109375" style="3" customWidth="1"/>
    <col min="14" max="14" width="6.421875" style="3" customWidth="1"/>
    <col min="15" max="15" width="5.140625" style="3" customWidth="1"/>
    <col min="16" max="16" width="5.28125" style="3" customWidth="1"/>
    <col min="17" max="16384" width="4.7109375" style="3" customWidth="1"/>
  </cols>
  <sheetData>
    <row r="1" spans="1:16" ht="15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3" customFormat="1" ht="26.25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4" customFormat="1" ht="34.5" customHeight="1">
      <c r="A3" s="24" t="s">
        <v>80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14" customFormat="1" ht="11.25">
      <c r="A4" s="21" t="s">
        <v>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5" customHeight="1">
      <c r="A5" s="57" t="s">
        <v>6</v>
      </c>
      <c r="B5" s="59" t="s">
        <v>108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1:16" ht="15" customHeight="1">
      <c r="A6" s="57"/>
      <c r="B6" s="59" t="s">
        <v>105</v>
      </c>
      <c r="C6" s="59" t="s">
        <v>106</v>
      </c>
      <c r="D6" s="62">
        <v>1974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</row>
    <row r="7" spans="1:16" ht="15" customHeight="1">
      <c r="A7" s="57"/>
      <c r="B7" s="59"/>
      <c r="C7" s="59"/>
      <c r="D7" s="59" t="s">
        <v>9</v>
      </c>
      <c r="E7" s="59" t="s">
        <v>10</v>
      </c>
      <c r="F7" s="59" t="s">
        <v>18</v>
      </c>
      <c r="G7" s="59" t="s">
        <v>11</v>
      </c>
      <c r="H7" s="59" t="s">
        <v>12</v>
      </c>
      <c r="I7" s="59" t="s">
        <v>13</v>
      </c>
      <c r="J7" s="59" t="s">
        <v>14</v>
      </c>
      <c r="K7" s="59" t="s">
        <v>15</v>
      </c>
      <c r="L7" s="59" t="s">
        <v>16</v>
      </c>
      <c r="M7" s="59" t="s">
        <v>19</v>
      </c>
      <c r="N7" s="59" t="s">
        <v>17</v>
      </c>
      <c r="O7" s="59" t="s">
        <v>20</v>
      </c>
      <c r="P7" s="60" t="s">
        <v>21</v>
      </c>
    </row>
    <row r="8" spans="1:16" ht="15" customHeight="1">
      <c r="A8" s="58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4"/>
    </row>
    <row r="9" spans="1:16" ht="15" customHeight="1">
      <c r="A9" s="37" t="s">
        <v>81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5" customHeight="1">
      <c r="A10" s="3" t="s">
        <v>82</v>
      </c>
      <c r="B10" s="4">
        <v>1.45</v>
      </c>
      <c r="C10" s="3">
        <v>2.13</v>
      </c>
      <c r="D10" s="3">
        <f>SUM(E10:P10)/12</f>
        <v>3.1958333333333333</v>
      </c>
      <c r="E10" s="3">
        <v>2.83</v>
      </c>
      <c r="F10" s="3">
        <v>2.99</v>
      </c>
      <c r="G10" s="3">
        <v>2.83</v>
      </c>
      <c r="H10" s="3">
        <v>2.83</v>
      </c>
      <c r="I10" s="3">
        <v>2.91</v>
      </c>
      <c r="J10" s="3">
        <v>3.23</v>
      </c>
      <c r="K10" s="3">
        <v>3.3</v>
      </c>
      <c r="L10" s="3">
        <v>3.41</v>
      </c>
      <c r="M10" s="3">
        <v>3.45</v>
      </c>
      <c r="N10" s="3">
        <v>3.48</v>
      </c>
      <c r="O10" s="3">
        <v>3.48</v>
      </c>
      <c r="P10" s="4">
        <v>3.61</v>
      </c>
    </row>
    <row r="11" spans="1:16" ht="12" customHeight="1">
      <c r="A11" s="3" t="s">
        <v>83</v>
      </c>
      <c r="B11" s="4">
        <v>1.63</v>
      </c>
      <c r="C11" s="3">
        <v>2.17</v>
      </c>
      <c r="D11" s="3">
        <f aca="true" t="shared" si="0" ref="D11:D48">SUM(E11:P11)/12</f>
        <v>3.268333333333334</v>
      </c>
      <c r="E11" s="3">
        <v>2.99</v>
      </c>
      <c r="F11" s="3">
        <v>2.99</v>
      </c>
      <c r="G11" s="3">
        <v>2.83</v>
      </c>
      <c r="H11" s="3">
        <v>2.83</v>
      </c>
      <c r="I11" s="3">
        <v>3.06</v>
      </c>
      <c r="J11" s="3">
        <v>3.13</v>
      </c>
      <c r="K11" s="3">
        <v>3.33</v>
      </c>
      <c r="L11" s="3">
        <v>3.43</v>
      </c>
      <c r="M11" s="3">
        <v>3.6</v>
      </c>
      <c r="N11" s="3">
        <v>3.63</v>
      </c>
      <c r="O11" s="3">
        <v>3.7</v>
      </c>
      <c r="P11" s="4">
        <v>3.7</v>
      </c>
    </row>
    <row r="12" spans="1:16" ht="12" customHeight="1">
      <c r="A12" s="3" t="s">
        <v>36</v>
      </c>
      <c r="B12" s="4">
        <v>1.63</v>
      </c>
      <c r="C12" s="3">
        <v>2.13</v>
      </c>
      <c r="D12" s="3">
        <f t="shared" si="0"/>
        <v>3.125</v>
      </c>
      <c r="E12" s="3">
        <v>2.99</v>
      </c>
      <c r="F12" s="3">
        <v>2.83</v>
      </c>
      <c r="G12" s="3">
        <v>2.83</v>
      </c>
      <c r="H12" s="3">
        <v>2.83</v>
      </c>
      <c r="I12" s="3">
        <v>2.84</v>
      </c>
      <c r="J12" s="3">
        <v>3.03</v>
      </c>
      <c r="K12" s="3">
        <v>3.2</v>
      </c>
      <c r="L12" s="3">
        <v>3.25</v>
      </c>
      <c r="M12" s="3">
        <v>3.36</v>
      </c>
      <c r="N12" s="3">
        <v>3.43</v>
      </c>
      <c r="O12" s="3">
        <v>3.5</v>
      </c>
      <c r="P12" s="4">
        <v>3.41</v>
      </c>
    </row>
    <row r="13" spans="1:16" ht="9" customHeight="1">
      <c r="A13" s="3" t="s">
        <v>37</v>
      </c>
      <c r="B13" s="4"/>
      <c r="P13" s="4"/>
    </row>
    <row r="14" spans="1:16" ht="9" customHeight="1">
      <c r="A14" s="15" t="s">
        <v>84</v>
      </c>
      <c r="B14" s="4">
        <v>1.61</v>
      </c>
      <c r="C14" s="3">
        <v>2.24</v>
      </c>
      <c r="D14" s="3">
        <f t="shared" si="0"/>
        <v>3.459166666666667</v>
      </c>
      <c r="E14" s="3">
        <v>3.16</v>
      </c>
      <c r="F14" s="3">
        <v>3.33</v>
      </c>
      <c r="G14" s="3">
        <v>3.16</v>
      </c>
      <c r="H14" s="3">
        <v>3.16</v>
      </c>
      <c r="I14" s="3">
        <v>3.1</v>
      </c>
      <c r="J14" s="3">
        <v>3.3</v>
      </c>
      <c r="K14" s="3">
        <v>3.37</v>
      </c>
      <c r="L14" s="3">
        <v>3.75</v>
      </c>
      <c r="M14" s="3">
        <v>3.75</v>
      </c>
      <c r="N14" s="3">
        <v>3.81</v>
      </c>
      <c r="O14" s="3">
        <v>3.81</v>
      </c>
      <c r="P14" s="4">
        <v>3.81</v>
      </c>
    </row>
    <row r="15" spans="1:16" ht="12" customHeight="1">
      <c r="A15" s="3" t="s">
        <v>85</v>
      </c>
      <c r="B15" s="4">
        <v>2.51</v>
      </c>
      <c r="C15" s="3">
        <v>3.26</v>
      </c>
      <c r="D15" s="3">
        <f t="shared" si="0"/>
        <v>5.343333333333334</v>
      </c>
      <c r="E15" s="3">
        <v>4.15</v>
      </c>
      <c r="F15" s="3">
        <v>4.5</v>
      </c>
      <c r="G15" s="3">
        <v>4.53</v>
      </c>
      <c r="H15" s="3">
        <v>4.53</v>
      </c>
      <c r="I15" s="3">
        <v>5.25</v>
      </c>
      <c r="J15" s="3">
        <v>5.58</v>
      </c>
      <c r="K15" s="3">
        <v>5.58</v>
      </c>
      <c r="L15" s="3">
        <v>6</v>
      </c>
      <c r="M15" s="3">
        <v>6</v>
      </c>
      <c r="N15" s="3">
        <v>6</v>
      </c>
      <c r="O15" s="3">
        <v>6</v>
      </c>
      <c r="P15" s="4">
        <v>6</v>
      </c>
    </row>
    <row r="16" spans="1:16" ht="12" customHeight="1">
      <c r="A16" s="3" t="s">
        <v>86</v>
      </c>
      <c r="B16" s="4">
        <v>1.68</v>
      </c>
      <c r="C16" s="3">
        <v>2.02</v>
      </c>
      <c r="D16" s="3">
        <f t="shared" si="0"/>
        <v>3.125833333333333</v>
      </c>
      <c r="E16" s="3">
        <v>2.66</v>
      </c>
      <c r="F16" s="3">
        <v>2.66</v>
      </c>
      <c r="G16" s="3">
        <v>2.73</v>
      </c>
      <c r="H16" s="3">
        <v>2.73</v>
      </c>
      <c r="I16" s="3">
        <v>3.08</v>
      </c>
      <c r="J16" s="3">
        <v>3.1</v>
      </c>
      <c r="K16" s="3">
        <v>3.28</v>
      </c>
      <c r="L16" s="3">
        <v>3.37</v>
      </c>
      <c r="M16" s="3">
        <v>3.46</v>
      </c>
      <c r="N16" s="3">
        <v>3.48</v>
      </c>
      <c r="O16" s="3">
        <v>3.48</v>
      </c>
      <c r="P16" s="4">
        <v>3.48</v>
      </c>
    </row>
    <row r="17" spans="1:16" ht="12" customHeight="1">
      <c r="A17" s="3" t="s">
        <v>41</v>
      </c>
      <c r="B17" s="4">
        <v>1.57</v>
      </c>
      <c r="C17" s="3">
        <v>1.97</v>
      </c>
      <c r="D17" s="3">
        <f t="shared" si="0"/>
        <v>3.0050000000000003</v>
      </c>
      <c r="E17" s="3">
        <v>2.66</v>
      </c>
      <c r="F17" s="3">
        <v>3.09</v>
      </c>
      <c r="G17" s="3">
        <v>2.59</v>
      </c>
      <c r="H17" s="3">
        <v>2.66</v>
      </c>
      <c r="I17" s="3">
        <v>2.8</v>
      </c>
      <c r="J17" s="3">
        <v>2.96</v>
      </c>
      <c r="K17" s="3">
        <v>3.01</v>
      </c>
      <c r="L17" s="3">
        <v>3.19</v>
      </c>
      <c r="M17" s="3">
        <v>3.36</v>
      </c>
      <c r="N17" s="3">
        <v>3.36</v>
      </c>
      <c r="O17" s="3">
        <v>3.19</v>
      </c>
      <c r="P17" s="4">
        <v>3.19</v>
      </c>
    </row>
    <row r="18" spans="1:16" ht="12" customHeight="1">
      <c r="A18" s="3" t="s">
        <v>87</v>
      </c>
      <c r="B18" s="4">
        <v>1.03</v>
      </c>
      <c r="C18" s="3">
        <v>1.21</v>
      </c>
      <c r="D18" s="3">
        <f t="shared" si="0"/>
        <v>1.6016666666666666</v>
      </c>
      <c r="E18" s="3">
        <v>1.32</v>
      </c>
      <c r="F18" s="3">
        <v>1.39</v>
      </c>
      <c r="G18" s="3">
        <v>1.42</v>
      </c>
      <c r="H18" s="3">
        <v>1.42</v>
      </c>
      <c r="I18" s="3">
        <v>1.53</v>
      </c>
      <c r="J18" s="3">
        <v>1.56</v>
      </c>
      <c r="K18" s="3">
        <v>1.66</v>
      </c>
      <c r="L18" s="3">
        <v>1.73</v>
      </c>
      <c r="M18" s="3">
        <v>1.73</v>
      </c>
      <c r="N18" s="3">
        <v>1.8</v>
      </c>
      <c r="O18" s="3">
        <v>1.83</v>
      </c>
      <c r="P18" s="4">
        <v>1.83</v>
      </c>
    </row>
    <row r="19" spans="1:16" ht="15" customHeight="1">
      <c r="A19" s="18" t="s">
        <v>88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5" customHeight="1">
      <c r="A20" s="3" t="s">
        <v>82</v>
      </c>
      <c r="B20" s="4">
        <v>1.76</v>
      </c>
      <c r="C20" s="3">
        <v>2.66</v>
      </c>
      <c r="D20" s="3">
        <f t="shared" si="0"/>
        <v>3.120833333333334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3.1</v>
      </c>
      <c r="K20" s="3">
        <v>3.1</v>
      </c>
      <c r="L20" s="3">
        <v>3.1</v>
      </c>
      <c r="M20" s="3">
        <v>3.1</v>
      </c>
      <c r="N20" s="3">
        <v>3.2</v>
      </c>
      <c r="O20" s="3">
        <v>3.4</v>
      </c>
      <c r="P20" s="4">
        <v>3.45</v>
      </c>
    </row>
    <row r="21" spans="1:16" ht="12" customHeight="1">
      <c r="A21" s="3" t="s">
        <v>83</v>
      </c>
      <c r="B21" s="4">
        <v>1.94</v>
      </c>
      <c r="C21" s="3">
        <v>2.78</v>
      </c>
      <c r="D21" s="3">
        <f t="shared" si="0"/>
        <v>3.3508333333333327</v>
      </c>
      <c r="E21" s="3">
        <v>3.2</v>
      </c>
      <c r="F21" s="3">
        <v>3.2</v>
      </c>
      <c r="G21" s="3">
        <v>3.2</v>
      </c>
      <c r="H21" s="3">
        <v>3.2</v>
      </c>
      <c r="I21" s="3">
        <v>3.3</v>
      </c>
      <c r="J21" s="3">
        <v>3.4</v>
      </c>
      <c r="K21" s="3">
        <v>3.4</v>
      </c>
      <c r="L21" s="3">
        <v>3.4</v>
      </c>
      <c r="M21" s="3">
        <v>3.4</v>
      </c>
      <c r="N21" s="3">
        <v>3.42</v>
      </c>
      <c r="O21" s="3">
        <v>3.54</v>
      </c>
      <c r="P21" s="4">
        <v>3.55</v>
      </c>
    </row>
    <row r="22" spans="1:16" ht="12" customHeight="1">
      <c r="A22" s="3" t="s">
        <v>36</v>
      </c>
      <c r="B22" s="4">
        <v>1.68</v>
      </c>
      <c r="C22" s="3">
        <v>2.52</v>
      </c>
      <c r="D22" s="3">
        <f t="shared" si="0"/>
        <v>2.9658333333333338</v>
      </c>
      <c r="E22" s="3">
        <v>2.9</v>
      </c>
      <c r="F22" s="3">
        <v>2.9</v>
      </c>
      <c r="G22" s="3">
        <v>2.9</v>
      </c>
      <c r="H22" s="3">
        <v>2.92</v>
      </c>
      <c r="I22" s="3">
        <v>2.9</v>
      </c>
      <c r="J22" s="3">
        <v>2.96</v>
      </c>
      <c r="K22" s="3">
        <v>2.97</v>
      </c>
      <c r="L22" s="3">
        <v>2.98</v>
      </c>
      <c r="M22" s="3">
        <v>2.98</v>
      </c>
      <c r="N22" s="3">
        <v>2.98</v>
      </c>
      <c r="O22" s="3">
        <v>3</v>
      </c>
      <c r="P22" s="4">
        <v>3.2</v>
      </c>
    </row>
    <row r="23" spans="1:16" ht="9" customHeight="1">
      <c r="A23" s="3" t="s">
        <v>37</v>
      </c>
      <c r="B23" s="4"/>
      <c r="P23" s="4"/>
    </row>
    <row r="24" spans="1:16" ht="9" customHeight="1">
      <c r="A24" s="3" t="s">
        <v>84</v>
      </c>
      <c r="B24" s="4">
        <v>2.6</v>
      </c>
      <c r="C24" s="3">
        <v>3.31</v>
      </c>
      <c r="D24" s="3">
        <f t="shared" si="0"/>
        <v>3.620000000000001</v>
      </c>
      <c r="E24" s="3">
        <v>3.4</v>
      </c>
      <c r="F24" s="3">
        <v>3.4</v>
      </c>
      <c r="G24" s="3">
        <v>3.4</v>
      </c>
      <c r="H24" s="3">
        <v>3.4</v>
      </c>
      <c r="I24" s="3">
        <v>3.54</v>
      </c>
      <c r="J24" s="3">
        <v>3.6</v>
      </c>
      <c r="K24" s="3">
        <v>3.6</v>
      </c>
      <c r="L24" s="3">
        <v>3.6</v>
      </c>
      <c r="M24" s="3">
        <v>3.6</v>
      </c>
      <c r="N24" s="3">
        <v>3.6</v>
      </c>
      <c r="O24" s="3">
        <v>4.1</v>
      </c>
      <c r="P24" s="4">
        <v>4.2</v>
      </c>
    </row>
    <row r="25" spans="1:16" ht="12" customHeight="1">
      <c r="A25" s="3" t="s">
        <v>85</v>
      </c>
      <c r="B25" s="4">
        <v>4.63</v>
      </c>
      <c r="C25" s="3">
        <v>5.33</v>
      </c>
      <c r="D25" s="3">
        <f t="shared" si="0"/>
        <v>5.558333333333334</v>
      </c>
      <c r="E25" s="3">
        <v>5.4</v>
      </c>
      <c r="F25" s="3">
        <v>5.4</v>
      </c>
      <c r="G25" s="3">
        <v>5.4</v>
      </c>
      <c r="H25" s="3">
        <v>5.4</v>
      </c>
      <c r="I25" s="3">
        <v>5.5</v>
      </c>
      <c r="J25" s="3">
        <v>5.6</v>
      </c>
      <c r="K25" s="3">
        <v>5.6</v>
      </c>
      <c r="L25" s="3">
        <v>5.6</v>
      </c>
      <c r="M25" s="3">
        <v>5.6</v>
      </c>
      <c r="N25" s="3">
        <v>5.6</v>
      </c>
      <c r="O25" s="3">
        <v>5.8</v>
      </c>
      <c r="P25" s="4">
        <v>5.8</v>
      </c>
    </row>
    <row r="26" spans="1:16" ht="12" customHeight="1">
      <c r="A26" s="3" t="s">
        <v>86</v>
      </c>
      <c r="B26" s="4">
        <v>1.71</v>
      </c>
      <c r="C26" s="3">
        <v>2.55</v>
      </c>
      <c r="D26" s="3">
        <f t="shared" si="0"/>
        <v>2.9549999999999996</v>
      </c>
      <c r="E26" s="3">
        <v>2.8</v>
      </c>
      <c r="F26" s="3">
        <v>2.8</v>
      </c>
      <c r="G26" s="3">
        <v>2.8</v>
      </c>
      <c r="H26" s="3">
        <v>2.8</v>
      </c>
      <c r="I26" s="3">
        <v>2.84</v>
      </c>
      <c r="J26" s="3">
        <v>2.85</v>
      </c>
      <c r="K26" s="3">
        <v>2.86</v>
      </c>
      <c r="L26" s="3">
        <v>2.86</v>
      </c>
      <c r="M26" s="3">
        <v>2.88</v>
      </c>
      <c r="N26" s="3">
        <v>2.97</v>
      </c>
      <c r="O26" s="3">
        <v>3.5</v>
      </c>
      <c r="P26" s="4">
        <v>3.5</v>
      </c>
    </row>
    <row r="27" spans="1:16" ht="12" customHeight="1">
      <c r="A27" s="3" t="s">
        <v>41</v>
      </c>
      <c r="B27" s="4">
        <v>1.64</v>
      </c>
      <c r="C27" s="3">
        <v>2.52</v>
      </c>
      <c r="D27" s="3">
        <f t="shared" si="0"/>
        <v>3.2383333333333333</v>
      </c>
      <c r="E27" s="3">
        <v>3</v>
      </c>
      <c r="F27" s="3">
        <v>3</v>
      </c>
      <c r="G27" s="3">
        <v>3</v>
      </c>
      <c r="H27" s="3">
        <v>3</v>
      </c>
      <c r="I27" s="3">
        <v>3.2</v>
      </c>
      <c r="J27" s="3">
        <v>3.3</v>
      </c>
      <c r="K27" s="3">
        <v>3.32</v>
      </c>
      <c r="L27" s="3">
        <v>3.32</v>
      </c>
      <c r="M27" s="3">
        <v>3.32</v>
      </c>
      <c r="N27" s="3">
        <v>3.4</v>
      </c>
      <c r="O27" s="3">
        <v>3.5</v>
      </c>
      <c r="P27" s="4">
        <v>3.5</v>
      </c>
    </row>
    <row r="28" spans="1:16" ht="12" customHeight="1">
      <c r="A28" s="3" t="s">
        <v>87</v>
      </c>
      <c r="B28" s="4">
        <v>1.06</v>
      </c>
      <c r="C28" s="3">
        <v>1.3</v>
      </c>
      <c r="D28" s="3">
        <f t="shared" si="0"/>
        <v>1.4116666666666668</v>
      </c>
      <c r="E28" s="3">
        <v>1.3</v>
      </c>
      <c r="F28" s="3">
        <v>1.32</v>
      </c>
      <c r="G28" s="3">
        <v>1.32</v>
      </c>
      <c r="H28" s="3">
        <v>1.32</v>
      </c>
      <c r="I28" s="3">
        <v>1.4</v>
      </c>
      <c r="J28" s="3">
        <v>1.42</v>
      </c>
      <c r="K28" s="3">
        <v>1.42</v>
      </c>
      <c r="L28" s="3">
        <v>1.42</v>
      </c>
      <c r="M28" s="3">
        <v>1.42</v>
      </c>
      <c r="N28" s="3">
        <v>1.5</v>
      </c>
      <c r="O28" s="3">
        <v>1.5</v>
      </c>
      <c r="P28" s="4">
        <v>1.6</v>
      </c>
    </row>
    <row r="29" spans="1:16" ht="15" customHeight="1">
      <c r="A29" s="18" t="s">
        <v>89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5" customHeight="1">
      <c r="A30" s="3" t="s">
        <v>82</v>
      </c>
      <c r="B30" s="4">
        <v>1.58</v>
      </c>
      <c r="C30" s="3">
        <v>2.01</v>
      </c>
      <c r="D30" s="3">
        <f t="shared" si="0"/>
        <v>2.9133333333333336</v>
      </c>
      <c r="E30" s="3">
        <v>2.54</v>
      </c>
      <c r="F30" s="3">
        <v>2.48</v>
      </c>
      <c r="G30" s="3">
        <v>2.68</v>
      </c>
      <c r="H30" s="3">
        <v>2.76</v>
      </c>
      <c r="I30" s="3">
        <v>2.88</v>
      </c>
      <c r="J30" s="3">
        <v>2.92</v>
      </c>
      <c r="K30" s="3">
        <v>2.96</v>
      </c>
      <c r="L30" s="3">
        <v>2.98</v>
      </c>
      <c r="M30" s="3">
        <v>3.1</v>
      </c>
      <c r="N30" s="3">
        <v>3.14</v>
      </c>
      <c r="O30" s="3">
        <v>3.2</v>
      </c>
      <c r="P30" s="4">
        <v>3.32</v>
      </c>
    </row>
    <row r="31" spans="1:16" ht="12" customHeight="1">
      <c r="A31" s="3" t="s">
        <v>83</v>
      </c>
      <c r="B31" s="4">
        <v>1.84</v>
      </c>
      <c r="C31" s="3">
        <v>2.29</v>
      </c>
      <c r="D31" s="3">
        <f t="shared" si="0"/>
        <v>3.19</v>
      </c>
      <c r="E31" s="3">
        <v>2.69</v>
      </c>
      <c r="F31" s="3">
        <v>2.72</v>
      </c>
      <c r="G31" s="3">
        <v>2.83</v>
      </c>
      <c r="H31" s="3">
        <v>2.95</v>
      </c>
      <c r="I31" s="3">
        <v>3.03</v>
      </c>
      <c r="J31" s="3">
        <v>3.24</v>
      </c>
      <c r="K31" s="3">
        <v>3.4</v>
      </c>
      <c r="L31" s="3">
        <v>3.34</v>
      </c>
      <c r="M31" s="3">
        <v>3.44</v>
      </c>
      <c r="N31" s="3">
        <v>3.5</v>
      </c>
      <c r="O31" s="3">
        <v>3.52</v>
      </c>
      <c r="P31" s="4">
        <v>3.62</v>
      </c>
    </row>
    <row r="32" spans="1:16" ht="12" customHeight="1">
      <c r="A32" s="3" t="s">
        <v>36</v>
      </c>
      <c r="B32" s="4">
        <v>1.61</v>
      </c>
      <c r="C32" s="3">
        <v>2.04</v>
      </c>
      <c r="D32" s="3">
        <f t="shared" si="0"/>
        <v>3.0383333333333336</v>
      </c>
      <c r="E32" s="3">
        <v>2.58</v>
      </c>
      <c r="F32" s="3">
        <v>2.62</v>
      </c>
      <c r="G32" s="3">
        <v>2.74</v>
      </c>
      <c r="H32" s="3">
        <v>2.82</v>
      </c>
      <c r="I32" s="3">
        <v>2.88</v>
      </c>
      <c r="J32" s="3">
        <v>3.02</v>
      </c>
      <c r="K32" s="3">
        <v>3.14</v>
      </c>
      <c r="L32" s="3">
        <v>3.16</v>
      </c>
      <c r="M32" s="3">
        <v>3.26</v>
      </c>
      <c r="N32" s="3">
        <v>3.4</v>
      </c>
      <c r="O32" s="3">
        <v>3.42</v>
      </c>
      <c r="P32" s="4">
        <v>3.42</v>
      </c>
    </row>
    <row r="33" spans="1:16" ht="9" customHeight="1">
      <c r="A33" s="3" t="s">
        <v>37</v>
      </c>
      <c r="B33" s="4"/>
      <c r="P33" s="4"/>
    </row>
    <row r="34" spans="1:16" ht="9" customHeight="1">
      <c r="A34" s="3" t="s">
        <v>84</v>
      </c>
      <c r="B34" s="4">
        <v>1.96</v>
      </c>
      <c r="C34" s="3">
        <v>2.28</v>
      </c>
      <c r="D34" s="3">
        <f t="shared" si="0"/>
        <v>2.8808333333333334</v>
      </c>
      <c r="E34" s="3">
        <v>2.46</v>
      </c>
      <c r="F34" s="3">
        <v>2.52</v>
      </c>
      <c r="G34" s="3">
        <v>2.58</v>
      </c>
      <c r="H34" s="3">
        <v>2.59</v>
      </c>
      <c r="I34" s="3">
        <v>2.7</v>
      </c>
      <c r="J34" s="3">
        <v>2.96</v>
      </c>
      <c r="K34" s="3">
        <v>3.02</v>
      </c>
      <c r="L34" s="3">
        <v>3.02</v>
      </c>
      <c r="M34" s="3">
        <v>3.12</v>
      </c>
      <c r="N34" s="3">
        <v>3.18</v>
      </c>
      <c r="O34" s="3">
        <v>3.18</v>
      </c>
      <c r="P34" s="4">
        <v>3.24</v>
      </c>
    </row>
    <row r="35" spans="1:16" ht="12" customHeight="1">
      <c r="A35" s="3" t="s">
        <v>85</v>
      </c>
      <c r="B35" s="4">
        <v>2.74</v>
      </c>
      <c r="C35" s="3">
        <v>3.54</v>
      </c>
      <c r="D35" s="3">
        <f t="shared" si="0"/>
        <v>5.495</v>
      </c>
      <c r="E35" s="3">
        <v>4.8</v>
      </c>
      <c r="F35" s="3">
        <v>4.86</v>
      </c>
      <c r="G35" s="3">
        <v>4.9</v>
      </c>
      <c r="H35" s="3">
        <v>4.9</v>
      </c>
      <c r="I35" s="3">
        <v>5.48</v>
      </c>
      <c r="J35" s="3">
        <v>5.6</v>
      </c>
      <c r="K35" s="3">
        <v>5.6</v>
      </c>
      <c r="L35" s="3">
        <v>5.8</v>
      </c>
      <c r="M35" s="3">
        <v>5.8</v>
      </c>
      <c r="N35" s="3">
        <v>5.9</v>
      </c>
      <c r="O35" s="3">
        <v>5.9</v>
      </c>
      <c r="P35" s="4">
        <v>6.4</v>
      </c>
    </row>
    <row r="36" spans="1:16" ht="12" customHeight="1">
      <c r="A36" s="3" t="s">
        <v>86</v>
      </c>
      <c r="B36" s="4">
        <v>1.57</v>
      </c>
      <c r="C36" s="3">
        <v>2</v>
      </c>
      <c r="D36" s="3">
        <f t="shared" si="0"/>
        <v>2.9466666666666668</v>
      </c>
      <c r="E36" s="3">
        <v>2.54</v>
      </c>
      <c r="F36" s="3">
        <v>2.58</v>
      </c>
      <c r="G36" s="3">
        <v>2.62</v>
      </c>
      <c r="H36" s="3">
        <v>2.62</v>
      </c>
      <c r="I36" s="3">
        <v>2.78</v>
      </c>
      <c r="J36" s="3">
        <v>3</v>
      </c>
      <c r="K36" s="3">
        <v>3</v>
      </c>
      <c r="L36" s="3">
        <v>3.02</v>
      </c>
      <c r="M36" s="3">
        <v>3.24</v>
      </c>
      <c r="N36" s="3">
        <v>3.28</v>
      </c>
      <c r="O36" s="3">
        <v>3.3</v>
      </c>
      <c r="P36" s="4">
        <v>3.38</v>
      </c>
    </row>
    <row r="37" spans="1:16" ht="12" customHeight="1">
      <c r="A37" s="3" t="s">
        <v>41</v>
      </c>
      <c r="B37" s="4">
        <v>1.57</v>
      </c>
      <c r="C37" s="3">
        <v>2.08</v>
      </c>
      <c r="D37" s="3">
        <f t="shared" si="0"/>
        <v>2.7575</v>
      </c>
      <c r="E37" s="3">
        <v>2.26</v>
      </c>
      <c r="F37" s="3">
        <v>2.26</v>
      </c>
      <c r="G37" s="3">
        <v>2.36</v>
      </c>
      <c r="H37" s="3">
        <v>2.49</v>
      </c>
      <c r="I37" s="3">
        <v>2.64</v>
      </c>
      <c r="J37" s="3">
        <v>2.84</v>
      </c>
      <c r="K37" s="3">
        <v>2.86</v>
      </c>
      <c r="L37" s="3">
        <v>2.9</v>
      </c>
      <c r="M37" s="3">
        <v>3.06</v>
      </c>
      <c r="N37" s="3">
        <v>3.14</v>
      </c>
      <c r="O37" s="3">
        <v>3.14</v>
      </c>
      <c r="P37" s="4">
        <v>3.14</v>
      </c>
    </row>
    <row r="38" spans="1:16" ht="12" customHeight="1">
      <c r="A38" s="3" t="s">
        <v>87</v>
      </c>
      <c r="B38" s="4">
        <v>0.96</v>
      </c>
      <c r="C38" s="3">
        <v>1.15</v>
      </c>
      <c r="D38" s="3">
        <f t="shared" si="0"/>
        <v>1.5175</v>
      </c>
      <c r="E38" s="3">
        <v>1.26</v>
      </c>
      <c r="F38" s="3">
        <v>1.3</v>
      </c>
      <c r="G38" s="3">
        <v>1.32</v>
      </c>
      <c r="H38" s="3">
        <v>1.38</v>
      </c>
      <c r="I38" s="3">
        <v>1.46</v>
      </c>
      <c r="J38" s="3">
        <v>1.52</v>
      </c>
      <c r="K38" s="3">
        <v>1.6</v>
      </c>
      <c r="L38" s="3">
        <v>1.62</v>
      </c>
      <c r="M38" s="3">
        <v>1.62</v>
      </c>
      <c r="N38" s="3">
        <v>1.66</v>
      </c>
      <c r="O38" s="3">
        <v>1.73</v>
      </c>
      <c r="P38" s="4">
        <v>1.74</v>
      </c>
    </row>
    <row r="39" spans="1:16" ht="15" customHeight="1">
      <c r="A39" s="18" t="s">
        <v>90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5" customHeight="1">
      <c r="A40" s="3" t="s">
        <v>82</v>
      </c>
      <c r="B40" s="4">
        <v>1.76</v>
      </c>
      <c r="C40" s="3">
        <v>2.42</v>
      </c>
      <c r="D40" s="3">
        <f t="shared" si="0"/>
        <v>3.4283333333333332</v>
      </c>
      <c r="E40" s="3">
        <v>2.9</v>
      </c>
      <c r="F40" s="3">
        <v>3.15</v>
      </c>
      <c r="G40" s="3">
        <v>3.15</v>
      </c>
      <c r="H40" s="3">
        <v>3.65</v>
      </c>
      <c r="I40" s="3">
        <v>3.4</v>
      </c>
      <c r="J40" s="3">
        <v>3.4</v>
      </c>
      <c r="K40" s="3">
        <v>3.5</v>
      </c>
      <c r="L40" s="3">
        <v>3.5</v>
      </c>
      <c r="M40" s="3">
        <v>3.5</v>
      </c>
      <c r="N40" s="3">
        <v>3.6</v>
      </c>
      <c r="O40" s="3">
        <v>3.6</v>
      </c>
      <c r="P40" s="4">
        <v>3.79</v>
      </c>
    </row>
    <row r="41" spans="1:16" ht="12" customHeight="1">
      <c r="A41" s="3" t="s">
        <v>83</v>
      </c>
      <c r="B41" s="4">
        <v>1.94</v>
      </c>
      <c r="C41" s="3">
        <v>2.54</v>
      </c>
      <c r="D41" s="3">
        <f t="shared" si="0"/>
        <v>3.575833333333333</v>
      </c>
      <c r="E41" s="3">
        <v>3</v>
      </c>
      <c r="F41" s="3">
        <v>3.27</v>
      </c>
      <c r="G41" s="3">
        <v>3.27</v>
      </c>
      <c r="H41" s="3">
        <v>3.27</v>
      </c>
      <c r="I41" s="3">
        <v>3.4</v>
      </c>
      <c r="J41" s="3">
        <v>3.4</v>
      </c>
      <c r="K41" s="3">
        <v>3.75</v>
      </c>
      <c r="L41" s="3">
        <v>3.75</v>
      </c>
      <c r="M41" s="3">
        <v>4.1</v>
      </c>
      <c r="N41" s="3">
        <v>3.75</v>
      </c>
      <c r="O41" s="3">
        <v>3.85</v>
      </c>
      <c r="P41" s="4">
        <v>4.1</v>
      </c>
    </row>
    <row r="42" spans="1:16" ht="12" customHeight="1">
      <c r="A42" s="3" t="s">
        <v>36</v>
      </c>
      <c r="B42" s="4">
        <v>1.77</v>
      </c>
      <c r="C42" s="3">
        <v>2.49</v>
      </c>
      <c r="D42" s="3">
        <f t="shared" si="0"/>
        <v>3.3191666666666664</v>
      </c>
      <c r="E42" s="3">
        <v>2.93</v>
      </c>
      <c r="F42" s="3">
        <v>3.1</v>
      </c>
      <c r="G42" s="3">
        <v>3.1</v>
      </c>
      <c r="H42" s="3">
        <v>3.1</v>
      </c>
      <c r="I42" s="3">
        <v>3.25</v>
      </c>
      <c r="J42" s="3">
        <v>3.35</v>
      </c>
      <c r="K42" s="3">
        <v>3.5</v>
      </c>
      <c r="L42" s="3">
        <v>3.5</v>
      </c>
      <c r="M42" s="3">
        <v>3.5</v>
      </c>
      <c r="N42" s="3">
        <v>3.5</v>
      </c>
      <c r="O42" s="3">
        <v>3.5</v>
      </c>
      <c r="P42" s="4">
        <v>3.5</v>
      </c>
    </row>
    <row r="43" spans="1:16" ht="9" customHeight="1">
      <c r="A43" s="3" t="s">
        <v>37</v>
      </c>
      <c r="B43" s="4"/>
      <c r="P43" s="4"/>
    </row>
    <row r="44" spans="1:16" ht="9" customHeight="1">
      <c r="A44" s="3" t="s">
        <v>84</v>
      </c>
      <c r="B44" s="4">
        <v>2.17</v>
      </c>
      <c r="C44" s="3">
        <v>3.31</v>
      </c>
      <c r="D44" s="3">
        <f t="shared" si="0"/>
        <v>4.254166666666666</v>
      </c>
      <c r="E44" s="3">
        <v>4.15</v>
      </c>
      <c r="F44" s="3">
        <v>4.15</v>
      </c>
      <c r="G44" s="3">
        <v>4.15</v>
      </c>
      <c r="H44" s="3">
        <v>4.15</v>
      </c>
      <c r="I44" s="3">
        <v>4.15</v>
      </c>
      <c r="J44" s="3">
        <v>4.4</v>
      </c>
      <c r="K44" s="3">
        <v>4.15</v>
      </c>
      <c r="L44" s="3">
        <v>4.25</v>
      </c>
      <c r="M44" s="3">
        <v>4.25</v>
      </c>
      <c r="N44" s="3">
        <v>4.25</v>
      </c>
      <c r="O44" s="3">
        <v>4.25</v>
      </c>
      <c r="P44" s="4">
        <v>4.75</v>
      </c>
    </row>
    <row r="45" spans="1:16" ht="12" customHeight="1">
      <c r="A45" s="3" t="s">
        <v>85</v>
      </c>
      <c r="B45" s="4">
        <v>4.84</v>
      </c>
      <c r="C45" s="3">
        <v>5.75</v>
      </c>
      <c r="D45" s="3">
        <f t="shared" si="0"/>
        <v>7.684166666666666</v>
      </c>
      <c r="E45" s="3">
        <v>7</v>
      </c>
      <c r="F45" s="3">
        <v>7.41</v>
      </c>
      <c r="G45" s="3">
        <v>7.41</v>
      </c>
      <c r="H45" s="3">
        <v>7.41</v>
      </c>
      <c r="I45" s="3">
        <v>7.41</v>
      </c>
      <c r="J45" s="3">
        <v>7.25</v>
      </c>
      <c r="K45" s="3">
        <v>8</v>
      </c>
      <c r="L45" s="3">
        <v>8</v>
      </c>
      <c r="M45" s="3">
        <v>8</v>
      </c>
      <c r="N45" s="3">
        <v>8</v>
      </c>
      <c r="O45" s="3">
        <v>8.16</v>
      </c>
      <c r="P45" s="4">
        <v>8.16</v>
      </c>
    </row>
    <row r="46" spans="1:16" ht="12" customHeight="1">
      <c r="A46" s="3" t="s">
        <v>86</v>
      </c>
      <c r="B46" s="4">
        <v>1.76</v>
      </c>
      <c r="C46" s="3">
        <v>2.34</v>
      </c>
      <c r="D46" s="3">
        <f t="shared" si="0"/>
        <v>3.2458333333333336</v>
      </c>
      <c r="E46" s="3">
        <v>2.9</v>
      </c>
      <c r="F46" s="3">
        <v>2.85</v>
      </c>
      <c r="G46" s="3">
        <v>2.85</v>
      </c>
      <c r="H46" s="3">
        <v>2.85</v>
      </c>
      <c r="I46" s="3">
        <v>3.15</v>
      </c>
      <c r="J46" s="3">
        <v>3.15</v>
      </c>
      <c r="K46" s="3">
        <v>3.35</v>
      </c>
      <c r="L46" s="3">
        <v>3.35</v>
      </c>
      <c r="M46" s="3">
        <v>3.6</v>
      </c>
      <c r="N46" s="3">
        <v>3.6</v>
      </c>
      <c r="O46" s="3">
        <v>3.65</v>
      </c>
      <c r="P46" s="4">
        <v>3.65</v>
      </c>
    </row>
    <row r="47" spans="1:16" ht="12" customHeight="1">
      <c r="A47" s="3" t="s">
        <v>41</v>
      </c>
      <c r="B47" s="4">
        <v>1.82</v>
      </c>
      <c r="C47" s="3">
        <v>2.18</v>
      </c>
      <c r="D47" s="3">
        <f t="shared" si="0"/>
        <v>3.0658333333333334</v>
      </c>
      <c r="E47" s="3">
        <v>2.4</v>
      </c>
      <c r="F47" s="3">
        <v>2.69</v>
      </c>
      <c r="G47" s="3">
        <v>2.5</v>
      </c>
      <c r="H47" s="3">
        <v>2.5</v>
      </c>
      <c r="I47" s="3">
        <v>2.75</v>
      </c>
      <c r="J47" s="3">
        <v>2.75</v>
      </c>
      <c r="K47" s="3">
        <v>3.5</v>
      </c>
      <c r="L47" s="3">
        <v>3.5</v>
      </c>
      <c r="M47" s="3">
        <v>3.5</v>
      </c>
      <c r="N47" s="3">
        <v>3.5</v>
      </c>
      <c r="O47" s="3">
        <v>3.6</v>
      </c>
      <c r="P47" s="4">
        <v>3.6</v>
      </c>
    </row>
    <row r="48" spans="1:16" ht="12" customHeight="1">
      <c r="A48" s="3" t="s">
        <v>87</v>
      </c>
      <c r="B48" s="4">
        <v>0.84</v>
      </c>
      <c r="C48" s="4">
        <v>1.14</v>
      </c>
      <c r="D48" s="3">
        <f t="shared" si="0"/>
        <v>1.7166666666666668</v>
      </c>
      <c r="E48" s="4">
        <v>1.4</v>
      </c>
      <c r="F48" s="4">
        <v>1.5</v>
      </c>
      <c r="G48" s="4">
        <v>1.5</v>
      </c>
      <c r="H48" s="4">
        <v>1.5</v>
      </c>
      <c r="I48" s="4">
        <v>1.5</v>
      </c>
      <c r="J48" s="4">
        <v>1.5</v>
      </c>
      <c r="K48" s="4">
        <v>1.8</v>
      </c>
      <c r="L48" s="4">
        <v>1.9</v>
      </c>
      <c r="M48" s="4">
        <v>2</v>
      </c>
      <c r="N48" s="4">
        <v>2</v>
      </c>
      <c r="O48" s="4">
        <v>2</v>
      </c>
      <c r="P48" s="4">
        <v>2</v>
      </c>
    </row>
    <row r="49" ht="6" customHeight="1"/>
    <row r="50" spans="1:16" ht="15" customHeight="1">
      <c r="A50" s="27" t="s">
        <v>109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</sheetData>
  <mergeCells count="28">
    <mergeCell ref="A50:P50"/>
    <mergeCell ref="A51:P51"/>
    <mergeCell ref="A9:P9"/>
    <mergeCell ref="A19:P19"/>
    <mergeCell ref="A29:P29"/>
    <mergeCell ref="A39:P39"/>
    <mergeCell ref="M7:M8"/>
    <mergeCell ref="N7:N8"/>
    <mergeCell ref="O7:O8"/>
    <mergeCell ref="P7:P8"/>
    <mergeCell ref="I7:I8"/>
    <mergeCell ref="J7:J8"/>
    <mergeCell ref="K7:K8"/>
    <mergeCell ref="L7:L8"/>
    <mergeCell ref="A5:A8"/>
    <mergeCell ref="B5:P5"/>
    <mergeCell ref="B6:B8"/>
    <mergeCell ref="C6:C8"/>
    <mergeCell ref="D6:P6"/>
    <mergeCell ref="D7:D8"/>
    <mergeCell ref="E7:E8"/>
    <mergeCell ref="F7:F8"/>
    <mergeCell ref="G7:G8"/>
    <mergeCell ref="H7:H8"/>
    <mergeCell ref="A1:P1"/>
    <mergeCell ref="A2:P2"/>
    <mergeCell ref="A3:P3"/>
    <mergeCell ref="A4:P4"/>
  </mergeCells>
  <printOptions/>
  <pageMargins left="0.75" right="0.75" top="1" bottom="1" header="0.492125985" footer="0.49212598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:P1"/>
    </sheetView>
  </sheetViews>
  <sheetFormatPr defaultColWidth="9.140625" defaultRowHeight="12" customHeight="1"/>
  <cols>
    <col min="1" max="1" width="19.00390625" style="3" customWidth="1"/>
    <col min="2" max="2" width="5.421875" style="3" customWidth="1"/>
    <col min="3" max="3" width="5.7109375" style="3" customWidth="1"/>
    <col min="4" max="4" width="4.8515625" style="3" customWidth="1"/>
    <col min="5" max="5" width="5.28125" style="3" customWidth="1"/>
    <col min="6" max="11" width="4.8515625" style="3" customWidth="1"/>
    <col min="12" max="12" width="5.28125" style="3" customWidth="1"/>
    <col min="13" max="13" width="4.8515625" style="3" customWidth="1"/>
    <col min="14" max="14" width="5.7109375" style="3" customWidth="1"/>
    <col min="15" max="15" width="5.28125" style="3" customWidth="1"/>
    <col min="16" max="16" width="5.140625" style="3" customWidth="1"/>
    <col min="17" max="16384" width="4.7109375" style="3" customWidth="1"/>
  </cols>
  <sheetData>
    <row r="1" spans="1:16" ht="18.75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5.5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4.5" customHeight="1">
      <c r="A3" s="24" t="s">
        <v>80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8.25">
      <c r="A4" s="21" t="s">
        <v>91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5" customHeight="1">
      <c r="A5" s="48" t="s">
        <v>6</v>
      </c>
      <c r="B5" s="26" t="s">
        <v>104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8"/>
    </row>
    <row r="6" spans="1:16" ht="15" customHeight="1">
      <c r="A6" s="49"/>
      <c r="B6" s="29" t="s">
        <v>105</v>
      </c>
      <c r="C6" s="29" t="s">
        <v>106</v>
      </c>
      <c r="D6" s="30">
        <v>1974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16" ht="15" customHeight="1">
      <c r="A7" s="49"/>
      <c r="B7" s="29"/>
      <c r="C7" s="29"/>
      <c r="D7" s="29" t="s">
        <v>9</v>
      </c>
      <c r="E7" s="26" t="s">
        <v>10</v>
      </c>
      <c r="F7" s="29" t="s">
        <v>18</v>
      </c>
      <c r="G7" s="26" t="s">
        <v>11</v>
      </c>
      <c r="H7" s="26" t="s">
        <v>12</v>
      </c>
      <c r="I7" s="26" t="s">
        <v>13</v>
      </c>
      <c r="J7" s="26" t="s">
        <v>14</v>
      </c>
      <c r="K7" s="26" t="s">
        <v>15</v>
      </c>
      <c r="L7" s="26" t="s">
        <v>16</v>
      </c>
      <c r="M7" s="29" t="s">
        <v>19</v>
      </c>
      <c r="N7" s="26" t="s">
        <v>17</v>
      </c>
      <c r="O7" s="29" t="s">
        <v>20</v>
      </c>
      <c r="P7" s="32" t="s">
        <v>21</v>
      </c>
    </row>
    <row r="8" spans="1:16" ht="15" customHeight="1">
      <c r="A8" s="50"/>
      <c r="B8" s="26"/>
      <c r="C8" s="26"/>
      <c r="D8" s="29"/>
      <c r="E8" s="26"/>
      <c r="F8" s="29"/>
      <c r="G8" s="26"/>
      <c r="H8" s="26"/>
      <c r="I8" s="26"/>
      <c r="J8" s="26"/>
      <c r="K8" s="26"/>
      <c r="L8" s="26"/>
      <c r="M8" s="29"/>
      <c r="N8" s="26"/>
      <c r="O8" s="29"/>
      <c r="P8" s="32"/>
    </row>
    <row r="9" spans="1:16" ht="15" customHeight="1">
      <c r="A9" s="37" t="s">
        <v>92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2" customHeight="1">
      <c r="A10" s="3" t="s">
        <v>93</v>
      </c>
      <c r="B10" s="4">
        <v>1.67</v>
      </c>
      <c r="C10" s="3">
        <v>2.01</v>
      </c>
      <c r="D10" s="3">
        <f>SUM(E10:P10)/12</f>
        <v>2.775</v>
      </c>
      <c r="E10" s="3">
        <v>2.5</v>
      </c>
      <c r="F10" s="3">
        <v>2.5</v>
      </c>
      <c r="G10" s="3">
        <v>2.5</v>
      </c>
      <c r="H10" s="3">
        <v>2.5</v>
      </c>
      <c r="I10" s="3">
        <v>2.5</v>
      </c>
      <c r="J10" s="3">
        <v>2.8</v>
      </c>
      <c r="K10" s="3">
        <v>3</v>
      </c>
      <c r="L10" s="3">
        <v>3</v>
      </c>
      <c r="M10" s="3">
        <v>3</v>
      </c>
      <c r="N10" s="3">
        <v>3</v>
      </c>
      <c r="O10" s="3">
        <v>3</v>
      </c>
      <c r="P10" s="4">
        <v>3</v>
      </c>
    </row>
    <row r="11" spans="1:16" ht="12" customHeight="1">
      <c r="A11" s="3" t="s">
        <v>94</v>
      </c>
      <c r="B11" s="16">
        <v>1.7</v>
      </c>
      <c r="C11" s="11">
        <v>2.01</v>
      </c>
      <c r="D11" s="11">
        <f aca="true" t="shared" si="0" ref="D11:D38">SUM(E11:P11)/12</f>
        <v>2.7083333333333335</v>
      </c>
      <c r="E11" s="11">
        <v>2.5</v>
      </c>
      <c r="F11" s="11">
        <v>2.5</v>
      </c>
      <c r="G11" s="11">
        <v>2.5</v>
      </c>
      <c r="H11" s="11">
        <v>2.5</v>
      </c>
      <c r="I11" s="11">
        <v>2.8</v>
      </c>
      <c r="J11" s="11">
        <v>2.8</v>
      </c>
      <c r="K11" s="11">
        <v>3</v>
      </c>
      <c r="L11" s="11">
        <v>3</v>
      </c>
      <c r="M11" s="11">
        <v>2.5</v>
      </c>
      <c r="N11" s="11">
        <v>2.8</v>
      </c>
      <c r="O11" s="11">
        <v>2.8</v>
      </c>
      <c r="P11" s="16">
        <v>2.8</v>
      </c>
    </row>
    <row r="12" spans="1:16" ht="12" customHeight="1">
      <c r="A12" s="3" t="s">
        <v>95</v>
      </c>
      <c r="B12" s="16">
        <v>1.6</v>
      </c>
      <c r="C12" s="11">
        <v>1.97</v>
      </c>
      <c r="D12" s="11">
        <f t="shared" si="0"/>
        <v>2.8033333333333332</v>
      </c>
      <c r="E12" s="11">
        <v>2.14</v>
      </c>
      <c r="F12" s="11">
        <v>2.5</v>
      </c>
      <c r="G12" s="11">
        <v>2.5</v>
      </c>
      <c r="H12" s="11">
        <v>2.5</v>
      </c>
      <c r="I12" s="11">
        <v>2.8</v>
      </c>
      <c r="J12" s="11">
        <v>2.8</v>
      </c>
      <c r="K12" s="11">
        <v>3</v>
      </c>
      <c r="L12" s="11">
        <v>3</v>
      </c>
      <c r="M12" s="11">
        <v>3.2</v>
      </c>
      <c r="N12" s="11">
        <v>3</v>
      </c>
      <c r="O12" s="11">
        <v>3.2</v>
      </c>
      <c r="P12" s="16">
        <v>3</v>
      </c>
    </row>
    <row r="13" spans="1:16" ht="12" customHeight="1">
      <c r="A13" s="3" t="s">
        <v>37</v>
      </c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6"/>
    </row>
    <row r="14" spans="1:16" ht="9.75" customHeight="1">
      <c r="A14" s="5" t="s">
        <v>96</v>
      </c>
      <c r="B14" s="16">
        <v>1.7</v>
      </c>
      <c r="C14" s="11">
        <v>2.02</v>
      </c>
      <c r="D14" s="11">
        <f t="shared" si="0"/>
        <v>3.0583333333333336</v>
      </c>
      <c r="E14" s="11">
        <v>2.5</v>
      </c>
      <c r="F14" s="11">
        <v>2.5</v>
      </c>
      <c r="G14" s="11">
        <v>2.5</v>
      </c>
      <c r="H14" s="11">
        <v>3</v>
      </c>
      <c r="I14" s="11">
        <v>3</v>
      </c>
      <c r="J14" s="11">
        <v>3</v>
      </c>
      <c r="K14" s="11">
        <v>3.3</v>
      </c>
      <c r="L14" s="11">
        <v>3.8</v>
      </c>
      <c r="M14" s="11">
        <v>3.5</v>
      </c>
      <c r="N14" s="11">
        <v>3.2</v>
      </c>
      <c r="O14" s="11">
        <v>3.2</v>
      </c>
      <c r="P14" s="16">
        <v>3.2</v>
      </c>
    </row>
    <row r="15" spans="1:16" ht="12" customHeight="1">
      <c r="A15" s="3" t="s">
        <v>97</v>
      </c>
      <c r="B15" s="16">
        <v>3.34</v>
      </c>
      <c r="C15" s="11">
        <v>5.07</v>
      </c>
      <c r="D15" s="11">
        <f t="shared" si="0"/>
        <v>6.844166666666666</v>
      </c>
      <c r="E15" s="11">
        <v>5</v>
      </c>
      <c r="F15" s="11">
        <v>5</v>
      </c>
      <c r="G15" s="11">
        <v>6</v>
      </c>
      <c r="H15" s="11">
        <v>6.38</v>
      </c>
      <c r="I15" s="11">
        <v>7</v>
      </c>
      <c r="J15" s="11">
        <v>6.25</v>
      </c>
      <c r="K15" s="11">
        <v>7.5</v>
      </c>
      <c r="L15" s="11">
        <v>7.5</v>
      </c>
      <c r="M15" s="11">
        <v>7.5</v>
      </c>
      <c r="N15" s="11">
        <v>7.5</v>
      </c>
      <c r="O15" s="11">
        <v>8</v>
      </c>
      <c r="P15" s="16">
        <v>8.5</v>
      </c>
    </row>
    <row r="16" spans="1:16" ht="12" customHeight="1">
      <c r="A16" s="3" t="s">
        <v>98</v>
      </c>
      <c r="B16" s="16">
        <v>1.7</v>
      </c>
      <c r="C16" s="11">
        <v>2</v>
      </c>
      <c r="D16" s="11">
        <f t="shared" si="0"/>
        <v>2.6816666666666666</v>
      </c>
      <c r="E16" s="11">
        <v>2.5</v>
      </c>
      <c r="F16" s="11">
        <v>2.5</v>
      </c>
      <c r="G16" s="11">
        <v>2.5</v>
      </c>
      <c r="H16" s="11">
        <v>2.5</v>
      </c>
      <c r="I16" s="11">
        <v>2.8</v>
      </c>
      <c r="J16" s="11">
        <v>2.65</v>
      </c>
      <c r="K16" s="11">
        <v>2.65</v>
      </c>
      <c r="L16" s="11">
        <v>2.65</v>
      </c>
      <c r="M16" s="11">
        <v>2.8</v>
      </c>
      <c r="N16" s="11">
        <v>2.63</v>
      </c>
      <c r="O16" s="11">
        <v>3</v>
      </c>
      <c r="P16" s="16">
        <v>3</v>
      </c>
    </row>
    <row r="17" spans="1:16" ht="12" customHeight="1">
      <c r="A17" s="3" t="s">
        <v>99</v>
      </c>
      <c r="B17" s="16">
        <v>1.68</v>
      </c>
      <c r="C17" s="11">
        <v>1.98</v>
      </c>
      <c r="D17" s="11">
        <f t="shared" si="0"/>
        <v>2.75</v>
      </c>
      <c r="E17" s="11">
        <v>2.2</v>
      </c>
      <c r="F17" s="11">
        <v>2.2</v>
      </c>
      <c r="G17" s="11">
        <v>2.5</v>
      </c>
      <c r="H17" s="11">
        <v>2.5</v>
      </c>
      <c r="I17" s="11">
        <v>2.8</v>
      </c>
      <c r="J17" s="11">
        <v>2.8</v>
      </c>
      <c r="K17" s="11">
        <v>3</v>
      </c>
      <c r="L17" s="11">
        <v>3</v>
      </c>
      <c r="M17" s="11">
        <v>3</v>
      </c>
      <c r="N17" s="11">
        <v>3</v>
      </c>
      <c r="O17" s="11">
        <v>3</v>
      </c>
      <c r="P17" s="16">
        <v>3</v>
      </c>
    </row>
    <row r="18" spans="1:16" ht="12" customHeight="1">
      <c r="A18" s="3" t="s">
        <v>100</v>
      </c>
      <c r="B18" s="16">
        <v>0.81</v>
      </c>
      <c r="C18" s="11">
        <v>0.95</v>
      </c>
      <c r="D18" s="11">
        <f t="shared" si="0"/>
        <v>1.5416666666666667</v>
      </c>
      <c r="E18" s="11">
        <v>1</v>
      </c>
      <c r="F18" s="11">
        <v>1.3</v>
      </c>
      <c r="G18" s="11">
        <v>1.5</v>
      </c>
      <c r="H18" s="11">
        <v>1.5</v>
      </c>
      <c r="I18" s="11">
        <v>1.5</v>
      </c>
      <c r="J18" s="11">
        <v>1.5</v>
      </c>
      <c r="K18" s="11">
        <v>1.6</v>
      </c>
      <c r="L18" s="11">
        <v>1.6</v>
      </c>
      <c r="M18" s="11">
        <v>1.7</v>
      </c>
      <c r="N18" s="11">
        <v>1.7</v>
      </c>
      <c r="O18" s="11">
        <v>1.8</v>
      </c>
      <c r="P18" s="16">
        <v>1.8</v>
      </c>
    </row>
    <row r="19" spans="1:16" ht="15" customHeight="1">
      <c r="A19" s="18" t="s">
        <v>101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5" customHeight="1">
      <c r="A20" s="3" t="s">
        <v>93</v>
      </c>
      <c r="B20" s="16">
        <v>1.62</v>
      </c>
      <c r="C20" s="11">
        <v>1.94</v>
      </c>
      <c r="D20" s="11">
        <f t="shared" si="0"/>
        <v>2.5350000000000006</v>
      </c>
      <c r="E20" s="11">
        <v>2.12</v>
      </c>
      <c r="F20" s="11">
        <v>2.2</v>
      </c>
      <c r="G20" s="11">
        <v>2.4</v>
      </c>
      <c r="H20" s="11">
        <v>2.5</v>
      </c>
      <c r="I20" s="11">
        <v>2.6</v>
      </c>
      <c r="J20" s="11">
        <v>2.6</v>
      </c>
      <c r="K20" s="11">
        <v>2.5</v>
      </c>
      <c r="L20" s="11">
        <v>2.5</v>
      </c>
      <c r="M20" s="11">
        <v>2.6</v>
      </c>
      <c r="N20" s="11">
        <v>2.6</v>
      </c>
      <c r="O20" s="11">
        <v>3</v>
      </c>
      <c r="P20" s="16">
        <v>2.8</v>
      </c>
    </row>
    <row r="21" spans="1:16" ht="12" customHeight="1">
      <c r="A21" s="3" t="s">
        <v>94</v>
      </c>
      <c r="B21" s="16">
        <v>1.75</v>
      </c>
      <c r="C21" s="11">
        <v>2.04</v>
      </c>
      <c r="D21" s="11">
        <f t="shared" si="0"/>
        <v>2.6650000000000005</v>
      </c>
      <c r="E21" s="11">
        <v>2.2</v>
      </c>
      <c r="F21" s="11">
        <v>2.2</v>
      </c>
      <c r="G21" s="11">
        <v>2.5</v>
      </c>
      <c r="H21" s="11">
        <v>2.5</v>
      </c>
      <c r="I21" s="11">
        <v>2.7</v>
      </c>
      <c r="J21" s="11">
        <v>2.56</v>
      </c>
      <c r="K21" s="11">
        <v>2.5</v>
      </c>
      <c r="L21" s="11">
        <v>2.6</v>
      </c>
      <c r="M21" s="11">
        <v>3</v>
      </c>
      <c r="N21" s="11">
        <v>3</v>
      </c>
      <c r="O21" s="11">
        <v>3.11</v>
      </c>
      <c r="P21" s="16">
        <v>3.11</v>
      </c>
    </row>
    <row r="22" spans="1:16" ht="12" customHeight="1">
      <c r="A22" s="3" t="s">
        <v>95</v>
      </c>
      <c r="B22" s="16">
        <v>1.54</v>
      </c>
      <c r="C22" s="11">
        <v>1.94</v>
      </c>
      <c r="D22" s="11">
        <f t="shared" si="0"/>
        <v>2.6083333333333334</v>
      </c>
      <c r="E22" s="11">
        <v>2.2</v>
      </c>
      <c r="F22" s="11">
        <v>2.2</v>
      </c>
      <c r="G22" s="11">
        <v>2.5</v>
      </c>
      <c r="H22" s="11">
        <v>2.5</v>
      </c>
      <c r="I22" s="11">
        <v>2.6</v>
      </c>
      <c r="J22" s="11">
        <v>2.6</v>
      </c>
      <c r="K22" s="11">
        <v>2.6</v>
      </c>
      <c r="L22" s="11">
        <v>2.6</v>
      </c>
      <c r="M22" s="11">
        <v>3</v>
      </c>
      <c r="N22" s="11">
        <v>2.5</v>
      </c>
      <c r="O22" s="11">
        <v>3</v>
      </c>
      <c r="P22" s="16">
        <v>3</v>
      </c>
    </row>
    <row r="23" spans="1:16" ht="12" customHeight="1">
      <c r="A23" s="3" t="s">
        <v>37</v>
      </c>
      <c r="B23" s="1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6"/>
    </row>
    <row r="24" spans="1:16" ht="9.75" customHeight="1">
      <c r="A24" s="5" t="s">
        <v>96</v>
      </c>
      <c r="B24" s="16">
        <v>1.78</v>
      </c>
      <c r="C24" s="11">
        <v>2.16</v>
      </c>
      <c r="D24" s="11">
        <f t="shared" si="0"/>
        <v>2.9333333333333336</v>
      </c>
      <c r="E24" s="11">
        <v>2.5</v>
      </c>
      <c r="F24" s="11">
        <v>2.6</v>
      </c>
      <c r="G24" s="11">
        <v>3</v>
      </c>
      <c r="H24" s="11">
        <v>3</v>
      </c>
      <c r="I24" s="11">
        <v>2.6</v>
      </c>
      <c r="J24" s="11">
        <v>3</v>
      </c>
      <c r="K24" s="11">
        <v>3</v>
      </c>
      <c r="L24" s="11">
        <v>3</v>
      </c>
      <c r="M24" s="11">
        <v>3</v>
      </c>
      <c r="N24" s="11">
        <v>3</v>
      </c>
      <c r="O24" s="11">
        <v>3.5</v>
      </c>
      <c r="P24" s="16">
        <v>3</v>
      </c>
    </row>
    <row r="25" spans="1:16" ht="12" customHeight="1">
      <c r="A25" s="3" t="s">
        <v>97</v>
      </c>
      <c r="B25" s="16">
        <v>5.48</v>
      </c>
      <c r="C25" s="11">
        <v>7.84</v>
      </c>
      <c r="D25" s="11">
        <f t="shared" si="0"/>
        <v>11.899166666666668</v>
      </c>
      <c r="E25" s="11">
        <v>9</v>
      </c>
      <c r="F25" s="11">
        <v>10.4</v>
      </c>
      <c r="G25" s="11">
        <v>10.41</v>
      </c>
      <c r="H25" s="11">
        <v>10.41</v>
      </c>
      <c r="I25" s="11">
        <v>11</v>
      </c>
      <c r="J25" s="11">
        <v>11.25</v>
      </c>
      <c r="K25" s="11">
        <v>11</v>
      </c>
      <c r="L25" s="11">
        <v>14.58</v>
      </c>
      <c r="M25" s="11">
        <v>11</v>
      </c>
      <c r="N25" s="11">
        <v>14.58</v>
      </c>
      <c r="O25" s="11">
        <v>14.58</v>
      </c>
      <c r="P25" s="16">
        <v>14.58</v>
      </c>
    </row>
    <row r="26" spans="1:16" ht="12" customHeight="1">
      <c r="A26" s="3" t="s">
        <v>98</v>
      </c>
      <c r="B26" s="16">
        <v>1.53</v>
      </c>
      <c r="C26" s="11">
        <v>1.92</v>
      </c>
      <c r="D26" s="11">
        <f t="shared" si="0"/>
        <v>2.473333333333333</v>
      </c>
      <c r="E26" s="11">
        <v>2.2</v>
      </c>
      <c r="F26" s="11">
        <v>2.2</v>
      </c>
      <c r="G26" s="11">
        <v>2.2</v>
      </c>
      <c r="H26" s="11">
        <v>2.2</v>
      </c>
      <c r="I26" s="11">
        <v>2.5</v>
      </c>
      <c r="J26" s="11">
        <v>2.5</v>
      </c>
      <c r="K26" s="11">
        <v>2.5</v>
      </c>
      <c r="L26" s="11">
        <v>2.5</v>
      </c>
      <c r="M26" s="11">
        <v>2.8</v>
      </c>
      <c r="N26" s="11">
        <v>2.56</v>
      </c>
      <c r="O26" s="11">
        <v>2.76</v>
      </c>
      <c r="P26" s="16">
        <v>2.76</v>
      </c>
    </row>
    <row r="27" spans="1:16" ht="12" customHeight="1">
      <c r="A27" s="3" t="s">
        <v>99</v>
      </c>
      <c r="B27" s="16">
        <v>1.63</v>
      </c>
      <c r="C27" s="11">
        <v>1.85</v>
      </c>
      <c r="D27" s="11">
        <f t="shared" si="0"/>
        <v>2.5124999999999997</v>
      </c>
      <c r="E27" s="11">
        <v>2.2</v>
      </c>
      <c r="F27" s="11">
        <v>2.2</v>
      </c>
      <c r="G27" s="11">
        <v>2.5</v>
      </c>
      <c r="H27" s="11">
        <v>2.5</v>
      </c>
      <c r="I27" s="11">
        <v>2.5</v>
      </c>
      <c r="J27" s="11">
        <v>2.5</v>
      </c>
      <c r="K27" s="11">
        <v>2.75</v>
      </c>
      <c r="L27" s="11">
        <v>2.5</v>
      </c>
      <c r="M27" s="11">
        <v>2.5</v>
      </c>
      <c r="N27" s="11">
        <v>2.5</v>
      </c>
      <c r="O27" s="11">
        <v>2.8</v>
      </c>
      <c r="P27" s="16">
        <v>2.7</v>
      </c>
    </row>
    <row r="28" spans="1:16" ht="12" customHeight="1">
      <c r="A28" s="3" t="s">
        <v>100</v>
      </c>
      <c r="B28" s="16">
        <v>1.1</v>
      </c>
      <c r="C28" s="11">
        <v>1.24</v>
      </c>
      <c r="D28" s="11">
        <f t="shared" si="0"/>
        <v>1.5791666666666666</v>
      </c>
      <c r="E28" s="11">
        <v>1.3</v>
      </c>
      <c r="F28" s="11">
        <v>1.31</v>
      </c>
      <c r="G28" s="11">
        <v>1.6</v>
      </c>
      <c r="H28" s="11">
        <v>1.5</v>
      </c>
      <c r="I28" s="11">
        <v>1.59</v>
      </c>
      <c r="J28" s="11">
        <v>1.6</v>
      </c>
      <c r="K28" s="11">
        <v>1.6</v>
      </c>
      <c r="L28" s="11">
        <v>1.6</v>
      </c>
      <c r="M28" s="11">
        <v>1.75</v>
      </c>
      <c r="N28" s="11">
        <v>1.6</v>
      </c>
      <c r="O28" s="11">
        <v>1.75</v>
      </c>
      <c r="P28" s="16">
        <v>1.75</v>
      </c>
    </row>
    <row r="29" spans="1:16" ht="15" customHeight="1">
      <c r="A29" s="18" t="s">
        <v>102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5" customHeight="1">
      <c r="A30" s="3" t="s">
        <v>93</v>
      </c>
      <c r="B30" s="16">
        <v>1.87</v>
      </c>
      <c r="C30" s="11">
        <v>2.29</v>
      </c>
      <c r="D30" s="11">
        <f t="shared" si="0"/>
        <v>3.1749999999999994</v>
      </c>
      <c r="E30" s="11">
        <v>2.7</v>
      </c>
      <c r="F30" s="11">
        <v>2.77</v>
      </c>
      <c r="G30" s="11">
        <v>2.86</v>
      </c>
      <c r="H30" s="11">
        <v>2.98</v>
      </c>
      <c r="I30" s="11">
        <v>3.07</v>
      </c>
      <c r="J30" s="11">
        <v>3.26</v>
      </c>
      <c r="K30" s="11">
        <v>3.32</v>
      </c>
      <c r="L30" s="11">
        <v>3.38</v>
      </c>
      <c r="M30" s="11">
        <v>3.36</v>
      </c>
      <c r="N30" s="11">
        <v>3.43</v>
      </c>
      <c r="O30" s="11">
        <v>3.46</v>
      </c>
      <c r="P30" s="16">
        <v>3.51</v>
      </c>
    </row>
    <row r="31" spans="1:16" ht="12" customHeight="1">
      <c r="A31" s="3" t="s">
        <v>94</v>
      </c>
      <c r="B31" s="16">
        <v>2.06</v>
      </c>
      <c r="C31" s="11">
        <v>2.48</v>
      </c>
      <c r="D31" s="11">
        <f t="shared" si="0"/>
        <v>3.4450000000000003</v>
      </c>
      <c r="E31" s="11">
        <v>2.94</v>
      </c>
      <c r="F31" s="11">
        <v>3.05</v>
      </c>
      <c r="G31" s="11">
        <v>3.11</v>
      </c>
      <c r="H31" s="11">
        <v>3.22</v>
      </c>
      <c r="I31" s="11">
        <v>3.36</v>
      </c>
      <c r="J31" s="11">
        <v>3.53</v>
      </c>
      <c r="K31" s="11">
        <v>3.6</v>
      </c>
      <c r="L31" s="11">
        <v>3.64</v>
      </c>
      <c r="M31" s="11">
        <v>3.66</v>
      </c>
      <c r="N31" s="11">
        <v>3.7</v>
      </c>
      <c r="O31" s="11">
        <v>3.74</v>
      </c>
      <c r="P31" s="16">
        <v>3.79</v>
      </c>
    </row>
    <row r="32" spans="1:16" ht="12" customHeight="1">
      <c r="A32" s="3" t="s">
        <v>95</v>
      </c>
      <c r="B32" s="16">
        <v>1.9</v>
      </c>
      <c r="C32" s="11">
        <v>2.31</v>
      </c>
      <c r="D32" s="11">
        <f t="shared" si="0"/>
        <v>3.1624999999999996</v>
      </c>
      <c r="E32" s="11">
        <v>2.72</v>
      </c>
      <c r="F32" s="11">
        <v>2.75</v>
      </c>
      <c r="G32" s="11">
        <v>2.85</v>
      </c>
      <c r="H32" s="11">
        <v>2.93</v>
      </c>
      <c r="I32" s="11">
        <v>3.04</v>
      </c>
      <c r="J32" s="11">
        <v>3.26</v>
      </c>
      <c r="K32" s="11">
        <v>3.33</v>
      </c>
      <c r="L32" s="11">
        <v>3.38</v>
      </c>
      <c r="M32" s="11">
        <v>3.36</v>
      </c>
      <c r="N32" s="11">
        <v>3.4</v>
      </c>
      <c r="O32" s="11">
        <v>3.44</v>
      </c>
      <c r="P32" s="16">
        <v>3.49</v>
      </c>
    </row>
    <row r="33" spans="1:16" ht="12" customHeight="1">
      <c r="A33" s="3" t="s">
        <v>37</v>
      </c>
      <c r="B33" s="1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6"/>
    </row>
    <row r="34" spans="1:16" ht="9.75" customHeight="1">
      <c r="A34" s="5" t="s">
        <v>96</v>
      </c>
      <c r="B34" s="16">
        <v>2.1</v>
      </c>
      <c r="C34" s="11">
        <v>2.57</v>
      </c>
      <c r="D34" s="11">
        <f t="shared" si="0"/>
        <v>3.5583333333333336</v>
      </c>
      <c r="E34" s="11">
        <v>3.09</v>
      </c>
      <c r="F34" s="11">
        <v>3.17</v>
      </c>
      <c r="G34" s="11">
        <v>3.22</v>
      </c>
      <c r="H34" s="11">
        <v>3.33</v>
      </c>
      <c r="I34" s="11">
        <v>3.47</v>
      </c>
      <c r="J34" s="11">
        <v>3.68</v>
      </c>
      <c r="K34" s="11">
        <v>3.7</v>
      </c>
      <c r="L34" s="11">
        <v>3.76</v>
      </c>
      <c r="M34" s="11">
        <v>3.73</v>
      </c>
      <c r="N34" s="11">
        <v>3.81</v>
      </c>
      <c r="O34" s="11">
        <v>3.83</v>
      </c>
      <c r="P34" s="16">
        <v>3.91</v>
      </c>
    </row>
    <row r="35" spans="1:16" ht="12" customHeight="1">
      <c r="A35" s="3" t="s">
        <v>97</v>
      </c>
      <c r="B35" s="16">
        <v>3.61</v>
      </c>
      <c r="C35" s="11">
        <v>4.51</v>
      </c>
      <c r="D35" s="11">
        <f t="shared" si="0"/>
        <v>6.613333333333333</v>
      </c>
      <c r="E35" s="11">
        <v>5.53</v>
      </c>
      <c r="F35" s="11">
        <v>5.57</v>
      </c>
      <c r="G35" s="11">
        <v>5.64</v>
      </c>
      <c r="H35" s="11">
        <v>6</v>
      </c>
      <c r="I35" s="11">
        <v>6.31</v>
      </c>
      <c r="J35" s="11">
        <v>6.75</v>
      </c>
      <c r="K35" s="11">
        <v>6.94</v>
      </c>
      <c r="L35" s="11">
        <v>7.2</v>
      </c>
      <c r="M35" s="11">
        <v>7.19</v>
      </c>
      <c r="N35" s="11">
        <v>7.33</v>
      </c>
      <c r="O35" s="11">
        <v>7.34</v>
      </c>
      <c r="P35" s="16">
        <v>7.56</v>
      </c>
    </row>
    <row r="36" spans="1:16" ht="12" customHeight="1">
      <c r="A36" s="3" t="s">
        <v>98</v>
      </c>
      <c r="B36" s="16">
        <v>1.79</v>
      </c>
      <c r="C36" s="11">
        <v>2.21</v>
      </c>
      <c r="D36" s="11">
        <f t="shared" si="0"/>
        <v>3.0691666666666664</v>
      </c>
      <c r="E36" s="11">
        <v>2.59</v>
      </c>
      <c r="F36" s="11">
        <v>2.67</v>
      </c>
      <c r="G36" s="11">
        <v>2.76</v>
      </c>
      <c r="H36" s="11">
        <v>2.83</v>
      </c>
      <c r="I36" s="11">
        <v>2.93</v>
      </c>
      <c r="J36" s="11">
        <v>3.14</v>
      </c>
      <c r="K36" s="11">
        <v>3.22</v>
      </c>
      <c r="L36" s="11">
        <v>3.25</v>
      </c>
      <c r="M36" s="11">
        <v>3.27</v>
      </c>
      <c r="N36" s="11">
        <v>3.33</v>
      </c>
      <c r="O36" s="11">
        <v>3.39</v>
      </c>
      <c r="P36" s="16">
        <v>3.45</v>
      </c>
    </row>
    <row r="37" spans="1:16" ht="12" customHeight="1">
      <c r="A37" s="3" t="s">
        <v>99</v>
      </c>
      <c r="B37" s="16">
        <v>1.82</v>
      </c>
      <c r="C37" s="11">
        <v>2.22</v>
      </c>
      <c r="D37" s="11">
        <f t="shared" si="0"/>
        <v>3.095</v>
      </c>
      <c r="E37" s="11">
        <v>2.58</v>
      </c>
      <c r="F37" s="11">
        <v>2.7</v>
      </c>
      <c r="G37" s="11">
        <v>2.77</v>
      </c>
      <c r="H37" s="11">
        <v>2.84</v>
      </c>
      <c r="I37" s="11">
        <v>2.97</v>
      </c>
      <c r="J37" s="11">
        <v>3.19</v>
      </c>
      <c r="K37" s="11">
        <v>3.27</v>
      </c>
      <c r="L37" s="11">
        <v>3.31</v>
      </c>
      <c r="M37" s="11">
        <v>3.3</v>
      </c>
      <c r="N37" s="11">
        <v>3.38</v>
      </c>
      <c r="O37" s="11">
        <v>3.4</v>
      </c>
      <c r="P37" s="16">
        <v>3.43</v>
      </c>
    </row>
    <row r="38" spans="1:16" ht="12" customHeight="1">
      <c r="A38" s="3" t="s">
        <v>100</v>
      </c>
      <c r="B38" s="16">
        <v>1</v>
      </c>
      <c r="C38" s="16">
        <v>1.19</v>
      </c>
      <c r="D38" s="11">
        <f t="shared" si="0"/>
        <v>1.6049999999999998</v>
      </c>
      <c r="E38" s="16">
        <v>1.34</v>
      </c>
      <c r="F38" s="16">
        <v>1.39</v>
      </c>
      <c r="G38" s="16">
        <v>1.43</v>
      </c>
      <c r="H38" s="16">
        <v>1.46</v>
      </c>
      <c r="I38" s="16">
        <v>1.53</v>
      </c>
      <c r="J38" s="16">
        <v>1.63</v>
      </c>
      <c r="K38" s="16">
        <v>1.67</v>
      </c>
      <c r="L38" s="16">
        <v>1.71</v>
      </c>
      <c r="M38" s="16">
        <v>1.73</v>
      </c>
      <c r="N38" s="16">
        <v>1.77</v>
      </c>
      <c r="O38" s="16">
        <v>1.79</v>
      </c>
      <c r="P38" s="16">
        <v>1.81</v>
      </c>
    </row>
    <row r="39" spans="1:16" ht="6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ht="15" customHeight="1">
      <c r="A40" s="8" t="s">
        <v>103</v>
      </c>
    </row>
    <row r="41" ht="15" customHeight="1"/>
  </sheetData>
  <mergeCells count="25">
    <mergeCell ref="K7:K8"/>
    <mergeCell ref="L7:L8"/>
    <mergeCell ref="A9:P9"/>
    <mergeCell ref="A19:P19"/>
    <mergeCell ref="A29:P29"/>
    <mergeCell ref="M7:M8"/>
    <mergeCell ref="N7:N8"/>
    <mergeCell ref="O7:O8"/>
    <mergeCell ref="P7:P8"/>
    <mergeCell ref="I7:I8"/>
    <mergeCell ref="J7:J8"/>
    <mergeCell ref="A1:P1"/>
    <mergeCell ref="A2:P2"/>
    <mergeCell ref="A3:P3"/>
    <mergeCell ref="A4:P4"/>
    <mergeCell ref="A5:A8"/>
    <mergeCell ref="B5:P5"/>
    <mergeCell ref="B6:B8"/>
    <mergeCell ref="C6:C8"/>
    <mergeCell ref="D6:P6"/>
    <mergeCell ref="D7:D8"/>
    <mergeCell ref="E7:E8"/>
    <mergeCell ref="F7:F8"/>
    <mergeCell ref="G7:G8"/>
    <mergeCell ref="H7:H8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2001-08-29T23:27:42Z</cp:lastPrinted>
  <dcterms:created xsi:type="dcterms:W3CDTF">2002-05-20T18:22:16Z</dcterms:created>
  <dcterms:modified xsi:type="dcterms:W3CDTF">2001-08-30T20:12:17Z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