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rabalho1977aeb_17_1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<sst xmlns="http://schemas.openxmlformats.org/spreadsheetml/2006/main" count="104" uniqueCount="61">
  <si>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SEÇÃO III - RECURSOS ECONÔMICOS. B - INDÚSTRIA</t>
  </si>
  <si>
    <t>b - INDÚSTRIAS EXTRATIVAS DE MINERAIS. CAPÍTULO 35 ─ ASPECTOS GERAIS</t>
  </si>
  <si>
    <t>2 - Estabelecimentos recenseados, pessoal ocupado, salários, despesas, valor da produção e da transformação industrial,
segundo as Grandes Regiões e Unidades da Federação - 1960-1970</t>
  </si>
  <si>
    <t>GRANDES REGIÕES
E
UNIDADES DA FEDERAÇÃO</t>
  </si>
  <si>
    <t>CENSO DE 1960</t>
  </si>
  <si>
    <t>CENSO DE 1970</t>
  </si>
  <si>
    <t>Estabele-
cimentos</t>
  </si>
  <si>
    <t>Pessoal
ocupado
em
31-12-1959</t>
  </si>
  <si>
    <t>Ano de 1959</t>
  </si>
  <si>
    <t>Pessoal
ocupado
em
31-12-1970</t>
  </si>
  <si>
    <t>Ano de 1970</t>
  </si>
  <si>
    <t>Salários</t>
  </si>
  <si>
    <t>Despesas
com as
operações
industriais
(1)</t>
  </si>
  <si>
    <t>Valor da
produção</t>
  </si>
  <si>
    <t>Valor da 
transformação
industrial</t>
  </si>
  <si>
    <t>Despesas
com as
operações 
industriais
(1)</t>
  </si>
  <si>
    <t>Valor
da
Produção</t>
  </si>
  <si>
    <t>Valor
da trans-
formação
industrial</t>
  </si>
  <si>
    <t>Cr$ 1000 (2)</t>
  </si>
  <si>
    <t>Cr$ 1000</t>
  </si>
  <si>
    <t>NORTE............................</t>
  </si>
  <si>
    <t>Rondônia...............................................</t>
  </si>
  <si>
    <t>Acre.......................................................</t>
  </si>
  <si>
    <t xml:space="preserve">— </t>
  </si>
  <si>
    <t>Amazonas....................................................</t>
  </si>
  <si>
    <t>Roraima...................................................</t>
  </si>
  <si>
    <t>(x)</t>
  </si>
  <si>
    <t>Pará..........................................................</t>
  </si>
  <si>
    <t>Amapá.....................................................</t>
  </si>
  <si>
    <t>NORDESTE.....................................</t>
  </si>
  <si>
    <t>Maranhão.............................................</t>
  </si>
  <si>
    <t>Piauí.............................................................</t>
  </si>
  <si>
    <t>Ceará...........................................................</t>
  </si>
  <si>
    <t>Rio Grande do Norte............................</t>
  </si>
  <si>
    <t>Paraíba.......................................................</t>
  </si>
  <si>
    <t>Pernambuco......................................................</t>
  </si>
  <si>
    <t>Alagoas......................................................</t>
  </si>
  <si>
    <t>Sergipe...................................................</t>
  </si>
  <si>
    <t>Bahia..........................................................</t>
  </si>
  <si>
    <t>SUDESTE....................................</t>
  </si>
  <si>
    <t>Minas Gerais................................................</t>
  </si>
  <si>
    <t>Espírito Santo.............................................</t>
  </si>
  <si>
    <t>Rio de Janeiro........................................</t>
  </si>
  <si>
    <t>Guanabara.................................................</t>
  </si>
  <si>
    <t>São Paulo......................................................</t>
  </si>
  <si>
    <t>SUL...........................................</t>
  </si>
  <si>
    <t>Paraná......................................................</t>
  </si>
  <si>
    <t>Santa Catarina..........................................</t>
  </si>
  <si>
    <t>Rio Grande do Sul..................................</t>
  </si>
  <si>
    <t>CENTRO-OESTE..............</t>
  </si>
  <si>
    <t>Mato Grosso.............................................</t>
  </si>
  <si>
    <t>Goiás..........................................................</t>
  </si>
  <si>
    <t>Distrito Federal..................................</t>
  </si>
  <si>
    <t>—</t>
  </si>
  <si>
    <t>BRASIL.......................................................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</si>
  <si>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1977. Rio de Janeiro: IBGE, v. 38, 1978</t>
    </r>
  </si>
  <si>
    <r>
      <t xml:space="preserve">NOTAS </t>
    </r>
    <r>
      <rPr>
        <sz val="6"/>
        <rFont val="Arial"/>
        <family val="2"/>
      </rPr>
      <t>- I - Resultados referentes a todos os estabelecimentos recenseados.</t>
    </r>
  </si>
  <si>
    <t xml:space="preserve">                    II - No Censo de 1970, nos totais correspondentes ao Brasil, estão incluídos os dados relativos às unidades de produção da PETROBRÁS - Petróleo Brasileiro S.A </t>
  </si>
  <si>
    <t xml:space="preserve">                   lll - Dado numérico omitido a fim de evitar a individualização da informação (x)</t>
  </si>
  <si>
    <t>(1) Matérias-primas, materiais e componentes, energia elétrica, combustíveis e lubrificantes, serviços industriais prestados por terceiros e despesas com trabalhadores em domicílio. (2) Valor</t>
  </si>
  <si>
    <t xml:space="preserve"> em mil cruzeiros conforme padrão monetário vigente no ano de 1959.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</si>
</sst>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2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5.57421875" style="2" customWidth="1"/>
    <col min="2" max="2" width="7.7109375" style="2" customWidth="1"/>
    <col min="3" max="3" width="8.00390625" style="2" customWidth="1"/>
    <col min="4" max="5" width="9.57421875" style="2" customWidth="1"/>
    <col min="6" max="6" width="9.8515625" style="2" customWidth="1"/>
    <col min="7" max="7" width="10.28125" style="2" customWidth="1"/>
    <col min="8" max="8" width="7.28125" style="2" customWidth="1"/>
    <col min="9" max="9" width="8.28125" style="2" customWidth="1"/>
    <col min="10" max="10" width="8.140625" style="2" bestFit="1" customWidth="1"/>
    <col min="11" max="11" width="7.8515625" style="2" customWidth="1"/>
    <col min="12" max="13" width="9.00390625" style="2" bestFit="1" customWidth="1"/>
    <col min="14" max="16384" width="9.140625" style="2" customWidth="1"/>
  </cols>
  <sheetData>
    <row r="1" spans="1:13" s="1" customFormat="1" ht="22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28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34.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15" customHeight="1">
      <c r="A4" s="22" t="s">
        <v>3</v>
      </c>
      <c r="B4" s="24" t="s">
        <v>4</v>
      </c>
      <c r="C4" s="24"/>
      <c r="D4" s="24"/>
      <c r="E4" s="24"/>
      <c r="F4" s="24"/>
      <c r="G4" s="24"/>
      <c r="H4" s="24" t="s">
        <v>5</v>
      </c>
      <c r="I4" s="24"/>
      <c r="J4" s="24"/>
      <c r="K4" s="24"/>
      <c r="L4" s="24"/>
      <c r="M4" s="25"/>
    </row>
    <row r="5" spans="1:13" s="1" customFormat="1" ht="15" customHeight="1">
      <c r="A5" s="23"/>
      <c r="B5" s="26" t="s">
        <v>6</v>
      </c>
      <c r="C5" s="26" t="s">
        <v>7</v>
      </c>
      <c r="D5" s="24" t="s">
        <v>8</v>
      </c>
      <c r="E5" s="24"/>
      <c r="F5" s="24"/>
      <c r="G5" s="24"/>
      <c r="H5" s="26" t="s">
        <v>6</v>
      </c>
      <c r="I5" s="26" t="s">
        <v>9</v>
      </c>
      <c r="J5" s="24" t="s">
        <v>10</v>
      </c>
      <c r="K5" s="24"/>
      <c r="L5" s="24"/>
      <c r="M5" s="25"/>
    </row>
    <row r="6" spans="1:13" s="1" customFormat="1" ht="15" customHeight="1">
      <c r="A6" s="23"/>
      <c r="B6" s="26"/>
      <c r="C6" s="26"/>
      <c r="D6" s="27" t="s">
        <v>11</v>
      </c>
      <c r="E6" s="30" t="s">
        <v>12</v>
      </c>
      <c r="F6" s="30" t="s">
        <v>13</v>
      </c>
      <c r="G6" s="30" t="s">
        <v>14</v>
      </c>
      <c r="H6" s="26"/>
      <c r="I6" s="26"/>
      <c r="J6" s="27" t="s">
        <v>11</v>
      </c>
      <c r="K6" s="30" t="s">
        <v>15</v>
      </c>
      <c r="L6" s="30" t="s">
        <v>16</v>
      </c>
      <c r="M6" s="33" t="s">
        <v>17</v>
      </c>
    </row>
    <row r="7" spans="1:13" s="1" customFormat="1" ht="15" customHeight="1">
      <c r="A7" s="23"/>
      <c r="B7" s="26"/>
      <c r="C7" s="26"/>
      <c r="D7" s="28"/>
      <c r="E7" s="31"/>
      <c r="F7" s="31"/>
      <c r="G7" s="31"/>
      <c r="H7" s="26"/>
      <c r="I7" s="26"/>
      <c r="J7" s="28"/>
      <c r="K7" s="31"/>
      <c r="L7" s="31"/>
      <c r="M7" s="34"/>
    </row>
    <row r="8" spans="1:13" s="1" customFormat="1" ht="15" customHeight="1">
      <c r="A8" s="23"/>
      <c r="B8" s="24"/>
      <c r="C8" s="24"/>
      <c r="D8" s="29"/>
      <c r="E8" s="32"/>
      <c r="F8" s="32"/>
      <c r="G8" s="32"/>
      <c r="H8" s="24"/>
      <c r="I8" s="24"/>
      <c r="J8" s="29"/>
      <c r="K8" s="32"/>
      <c r="L8" s="32"/>
      <c r="M8" s="35"/>
    </row>
    <row r="9" spans="1:13" ht="15" customHeight="1">
      <c r="A9" s="23"/>
      <c r="B9" s="24"/>
      <c r="C9" s="24"/>
      <c r="D9" s="24" t="s">
        <v>18</v>
      </c>
      <c r="E9" s="24"/>
      <c r="F9" s="24"/>
      <c r="G9" s="24"/>
      <c r="H9" s="24"/>
      <c r="I9" s="24"/>
      <c r="J9" s="24" t="s">
        <v>19</v>
      </c>
      <c r="K9" s="24"/>
      <c r="L9" s="24"/>
      <c r="M9" s="25"/>
    </row>
    <row r="10" spans="1:13" ht="15" customHeight="1">
      <c r="A10" s="3" t="s">
        <v>20</v>
      </c>
      <c r="B10" s="4">
        <f aca="true" t="shared" si="0" ref="B10:H10">SUM(B11:B16)</f>
        <v>6</v>
      </c>
      <c r="C10" s="4">
        <f t="shared" si="0"/>
        <v>1813</v>
      </c>
      <c r="D10" s="4">
        <f t="shared" si="0"/>
        <v>337739</v>
      </c>
      <c r="E10" s="4">
        <f t="shared" si="0"/>
        <v>60470</v>
      </c>
      <c r="F10" s="4">
        <f t="shared" si="0"/>
        <v>1108478</v>
      </c>
      <c r="G10" s="4">
        <f t="shared" si="0"/>
        <v>1048008</v>
      </c>
      <c r="H10" s="4">
        <f t="shared" si="0"/>
        <v>84</v>
      </c>
      <c r="I10" s="4">
        <v>1221</v>
      </c>
      <c r="J10" s="4">
        <v>6987</v>
      </c>
      <c r="K10" s="4">
        <v>7722</v>
      </c>
      <c r="L10" s="4">
        <v>116496</v>
      </c>
      <c r="M10" s="4">
        <v>108774</v>
      </c>
    </row>
    <row r="11" spans="1:13" ht="12" customHeight="1">
      <c r="A11" s="5" t="s">
        <v>21</v>
      </c>
      <c r="B11" s="6">
        <v>2</v>
      </c>
      <c r="C11" s="7">
        <v>75</v>
      </c>
      <c r="D11" s="7">
        <v>5120</v>
      </c>
      <c r="E11" s="7">
        <v>42</v>
      </c>
      <c r="F11" s="7">
        <v>11000</v>
      </c>
      <c r="G11" s="7">
        <v>10958</v>
      </c>
      <c r="H11" s="7">
        <v>4</v>
      </c>
      <c r="I11" s="7">
        <v>208</v>
      </c>
      <c r="J11" s="7">
        <v>888</v>
      </c>
      <c r="K11" s="7">
        <v>529</v>
      </c>
      <c r="L11" s="7">
        <v>10415</v>
      </c>
      <c r="M11" s="6">
        <v>9886</v>
      </c>
    </row>
    <row r="12" spans="1:13" ht="12" customHeight="1">
      <c r="A12" s="5" t="s">
        <v>22</v>
      </c>
      <c r="B12" s="12" t="s">
        <v>23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10" t="s">
        <v>23</v>
      </c>
      <c r="I12" s="10" t="s">
        <v>23</v>
      </c>
      <c r="J12" s="10" t="s">
        <v>23</v>
      </c>
      <c r="K12" s="10" t="s">
        <v>23</v>
      </c>
      <c r="L12" s="10" t="s">
        <v>23</v>
      </c>
      <c r="M12" s="10" t="s">
        <v>23</v>
      </c>
    </row>
    <row r="13" spans="1:13" ht="12" customHeight="1">
      <c r="A13" s="5" t="s">
        <v>24</v>
      </c>
      <c r="B13" s="12" t="s">
        <v>23</v>
      </c>
      <c r="C13" s="12" t="s">
        <v>23</v>
      </c>
      <c r="D13" s="12" t="s">
        <v>23</v>
      </c>
      <c r="E13" s="12" t="s">
        <v>23</v>
      </c>
      <c r="F13" s="12" t="s">
        <v>23</v>
      </c>
      <c r="G13" s="12" t="s">
        <v>23</v>
      </c>
      <c r="H13" s="7">
        <v>19</v>
      </c>
      <c r="I13" s="7">
        <v>60</v>
      </c>
      <c r="J13" s="7">
        <v>48</v>
      </c>
      <c r="K13" s="7">
        <v>32</v>
      </c>
      <c r="L13" s="7">
        <v>173</v>
      </c>
      <c r="M13" s="6">
        <v>141</v>
      </c>
    </row>
    <row r="14" spans="1:13" ht="12" customHeight="1">
      <c r="A14" s="5" t="s">
        <v>25</v>
      </c>
      <c r="B14" s="6">
        <v>1</v>
      </c>
      <c r="C14" s="7">
        <v>21</v>
      </c>
      <c r="D14" s="7">
        <v>1524</v>
      </c>
      <c r="E14" s="7">
        <v>86</v>
      </c>
      <c r="F14" s="7">
        <v>1200</v>
      </c>
      <c r="G14" s="7">
        <v>1114</v>
      </c>
      <c r="H14" s="7">
        <v>19</v>
      </c>
      <c r="I14" s="9" t="s">
        <v>26</v>
      </c>
      <c r="J14" s="9" t="s">
        <v>26</v>
      </c>
      <c r="K14" s="10" t="s">
        <v>26</v>
      </c>
      <c r="L14" s="9" t="s">
        <v>26</v>
      </c>
      <c r="M14" s="11" t="s">
        <v>26</v>
      </c>
    </row>
    <row r="15" spans="1:13" ht="12" customHeight="1">
      <c r="A15" s="5" t="s">
        <v>27</v>
      </c>
      <c r="B15" s="6">
        <v>1</v>
      </c>
      <c r="C15" s="7">
        <v>10</v>
      </c>
      <c r="D15" s="7">
        <v>30</v>
      </c>
      <c r="E15" s="7">
        <v>1</v>
      </c>
      <c r="F15" s="7">
        <v>150</v>
      </c>
      <c r="G15" s="7">
        <v>149</v>
      </c>
      <c r="H15" s="7">
        <v>41</v>
      </c>
      <c r="I15" s="7">
        <v>177</v>
      </c>
      <c r="J15" s="7">
        <v>244</v>
      </c>
      <c r="K15" s="7">
        <v>205</v>
      </c>
      <c r="L15" s="7">
        <v>1313</v>
      </c>
      <c r="M15" s="6">
        <v>1108</v>
      </c>
    </row>
    <row r="16" spans="1:13" ht="12" customHeight="1">
      <c r="A16" s="5" t="s">
        <v>28</v>
      </c>
      <c r="B16" s="6">
        <v>2</v>
      </c>
      <c r="C16" s="7">
        <v>1707</v>
      </c>
      <c r="D16" s="7">
        <v>331065</v>
      </c>
      <c r="E16" s="7">
        <v>60341</v>
      </c>
      <c r="F16" s="7">
        <v>1096128</v>
      </c>
      <c r="G16" s="7">
        <v>1035787</v>
      </c>
      <c r="H16" s="7">
        <v>1</v>
      </c>
      <c r="I16" s="9" t="s">
        <v>26</v>
      </c>
      <c r="J16" s="10" t="s">
        <v>26</v>
      </c>
      <c r="K16" s="9" t="s">
        <v>26</v>
      </c>
      <c r="L16" s="9" t="s">
        <v>26</v>
      </c>
      <c r="M16" s="12" t="s">
        <v>26</v>
      </c>
    </row>
    <row r="17" spans="1:13" ht="15" customHeight="1">
      <c r="A17" s="3" t="s">
        <v>29</v>
      </c>
      <c r="B17" s="4">
        <f aca="true" t="shared" si="1" ref="B17:M17">SUM(B18:B26)</f>
        <v>711</v>
      </c>
      <c r="C17" s="4">
        <f t="shared" si="1"/>
        <v>15693</v>
      </c>
      <c r="D17" s="4">
        <f t="shared" si="1"/>
        <v>949997</v>
      </c>
      <c r="E17" s="4">
        <f t="shared" si="1"/>
        <v>102728</v>
      </c>
      <c r="F17" s="4">
        <f t="shared" si="1"/>
        <v>5091217</v>
      </c>
      <c r="G17" s="4">
        <f t="shared" si="1"/>
        <v>4988489</v>
      </c>
      <c r="H17" s="4">
        <f t="shared" si="1"/>
        <v>1108</v>
      </c>
      <c r="I17" s="4">
        <f t="shared" si="1"/>
        <v>13287</v>
      </c>
      <c r="J17" s="4">
        <f t="shared" si="1"/>
        <v>22131</v>
      </c>
      <c r="K17" s="4">
        <f t="shared" si="1"/>
        <v>21362</v>
      </c>
      <c r="L17" s="4">
        <f t="shared" si="1"/>
        <v>128807</v>
      </c>
      <c r="M17" s="4">
        <f t="shared" si="1"/>
        <v>107445</v>
      </c>
    </row>
    <row r="18" spans="1:13" ht="12" customHeight="1">
      <c r="A18" s="5" t="s">
        <v>30</v>
      </c>
      <c r="B18" s="4">
        <v>97</v>
      </c>
      <c r="C18" s="13">
        <v>1697</v>
      </c>
      <c r="D18" s="7">
        <v>15356</v>
      </c>
      <c r="E18" s="7">
        <v>926</v>
      </c>
      <c r="F18" s="7">
        <v>43121</v>
      </c>
      <c r="G18" s="7">
        <v>42195</v>
      </c>
      <c r="H18" s="7">
        <v>121</v>
      </c>
      <c r="I18" s="7">
        <v>2476</v>
      </c>
      <c r="J18" s="7">
        <v>1329</v>
      </c>
      <c r="K18" s="7">
        <v>372</v>
      </c>
      <c r="L18" s="7">
        <v>5835</v>
      </c>
      <c r="M18" s="6">
        <v>5463</v>
      </c>
    </row>
    <row r="19" spans="1:13" ht="12" customHeight="1">
      <c r="A19" s="5" t="s">
        <v>31</v>
      </c>
      <c r="B19" s="6">
        <v>16</v>
      </c>
      <c r="C19" s="7">
        <v>670</v>
      </c>
      <c r="D19" s="7">
        <v>9013</v>
      </c>
      <c r="E19" s="7">
        <v>195</v>
      </c>
      <c r="F19" s="7">
        <v>24125</v>
      </c>
      <c r="G19" s="7">
        <v>23930</v>
      </c>
      <c r="H19" s="7">
        <v>49</v>
      </c>
      <c r="I19" s="7">
        <v>582</v>
      </c>
      <c r="J19" s="7">
        <v>335</v>
      </c>
      <c r="K19" s="7">
        <v>47</v>
      </c>
      <c r="L19" s="7">
        <v>1155</v>
      </c>
      <c r="M19" s="6">
        <v>1108</v>
      </c>
    </row>
    <row r="20" spans="1:13" ht="12" customHeight="1">
      <c r="A20" s="5" t="s">
        <v>32</v>
      </c>
      <c r="B20" s="6">
        <v>64</v>
      </c>
      <c r="C20" s="7">
        <v>866</v>
      </c>
      <c r="D20" s="7">
        <v>18762</v>
      </c>
      <c r="E20" s="7">
        <v>8352</v>
      </c>
      <c r="F20" s="7">
        <v>66818</v>
      </c>
      <c r="G20" s="7">
        <v>58466</v>
      </c>
      <c r="H20" s="7">
        <v>153</v>
      </c>
      <c r="I20" s="7">
        <v>1786</v>
      </c>
      <c r="J20" s="7">
        <v>1998</v>
      </c>
      <c r="K20" s="7">
        <v>788</v>
      </c>
      <c r="L20" s="7">
        <v>11921</v>
      </c>
      <c r="M20" s="6">
        <v>11133</v>
      </c>
    </row>
    <row r="21" spans="1:13" ht="12" customHeight="1">
      <c r="A21" s="5" t="s">
        <v>33</v>
      </c>
      <c r="B21" s="6">
        <v>163</v>
      </c>
      <c r="C21" s="7">
        <v>4023</v>
      </c>
      <c r="D21" s="7">
        <v>166846</v>
      </c>
      <c r="E21" s="7">
        <v>58640</v>
      </c>
      <c r="F21" s="7">
        <v>664421</v>
      </c>
      <c r="G21" s="7">
        <v>605781</v>
      </c>
      <c r="H21" s="7">
        <v>331</v>
      </c>
      <c r="I21" s="7">
        <v>4470</v>
      </c>
      <c r="J21" s="7">
        <v>9258</v>
      </c>
      <c r="K21" s="7">
        <v>11959</v>
      </c>
      <c r="L21" s="7">
        <v>65713</v>
      </c>
      <c r="M21" s="6">
        <v>53754</v>
      </c>
    </row>
    <row r="22" spans="1:13" ht="12" customHeight="1">
      <c r="A22" s="5" t="s">
        <v>34</v>
      </c>
      <c r="B22" s="6">
        <v>8</v>
      </c>
      <c r="C22" s="7">
        <v>59</v>
      </c>
      <c r="D22" s="7">
        <v>1168</v>
      </c>
      <c r="E22" s="7">
        <v>45</v>
      </c>
      <c r="F22" s="7">
        <v>991</v>
      </c>
      <c r="G22" s="7">
        <v>946</v>
      </c>
      <c r="H22" s="7">
        <v>56</v>
      </c>
      <c r="I22" s="7">
        <v>572</v>
      </c>
      <c r="J22" s="7">
        <v>559</v>
      </c>
      <c r="K22" s="7">
        <v>432</v>
      </c>
      <c r="L22" s="7">
        <v>2751</v>
      </c>
      <c r="M22" s="6">
        <v>2319</v>
      </c>
    </row>
    <row r="23" spans="1:13" ht="12" customHeight="1">
      <c r="A23" s="5" t="s">
        <v>35</v>
      </c>
      <c r="B23" s="6">
        <v>43</v>
      </c>
      <c r="C23" s="7">
        <v>382</v>
      </c>
      <c r="D23" s="7">
        <v>10899</v>
      </c>
      <c r="E23" s="7">
        <v>2447</v>
      </c>
      <c r="F23" s="7">
        <v>47840</v>
      </c>
      <c r="G23" s="7">
        <v>45393</v>
      </c>
      <c r="H23" s="7">
        <v>76</v>
      </c>
      <c r="I23" s="7">
        <v>694</v>
      </c>
      <c r="J23" s="7">
        <v>1674</v>
      </c>
      <c r="K23" s="7">
        <v>1194</v>
      </c>
      <c r="L23" s="7">
        <v>8761</v>
      </c>
      <c r="M23" s="6">
        <v>7567</v>
      </c>
    </row>
    <row r="24" spans="1:13" ht="12" customHeight="1">
      <c r="A24" s="5" t="s">
        <v>36</v>
      </c>
      <c r="B24" s="6">
        <v>9</v>
      </c>
      <c r="C24" s="7">
        <v>36</v>
      </c>
      <c r="D24" s="7">
        <v>725</v>
      </c>
      <c r="E24" s="7">
        <v>310</v>
      </c>
      <c r="F24" s="7">
        <v>1849</v>
      </c>
      <c r="G24" s="7">
        <v>1539</v>
      </c>
      <c r="H24" s="7">
        <v>17</v>
      </c>
      <c r="I24" s="7">
        <v>163</v>
      </c>
      <c r="J24" s="7">
        <v>302</v>
      </c>
      <c r="K24" s="7">
        <v>253</v>
      </c>
      <c r="L24" s="7">
        <v>3063</v>
      </c>
      <c r="M24" s="6">
        <v>2810</v>
      </c>
    </row>
    <row r="25" spans="1:13" ht="12" customHeight="1">
      <c r="A25" s="5" t="s">
        <v>37</v>
      </c>
      <c r="B25" s="6">
        <v>282</v>
      </c>
      <c r="C25" s="7">
        <v>580</v>
      </c>
      <c r="D25" s="7">
        <v>8643</v>
      </c>
      <c r="E25" s="7">
        <v>10346</v>
      </c>
      <c r="F25" s="7">
        <v>59816</v>
      </c>
      <c r="G25" s="7">
        <v>49470</v>
      </c>
      <c r="H25" s="7">
        <v>187</v>
      </c>
      <c r="I25" s="7">
        <v>453</v>
      </c>
      <c r="J25" s="7">
        <v>463</v>
      </c>
      <c r="K25" s="7">
        <v>113</v>
      </c>
      <c r="L25" s="7">
        <v>1226</v>
      </c>
      <c r="M25" s="6">
        <v>1113</v>
      </c>
    </row>
    <row r="26" spans="1:13" ht="12" customHeight="1">
      <c r="A26" s="5" t="s">
        <v>38</v>
      </c>
      <c r="B26" s="6">
        <v>29</v>
      </c>
      <c r="C26" s="7">
        <v>7380</v>
      </c>
      <c r="D26" s="7">
        <v>718585</v>
      </c>
      <c r="E26" s="7">
        <v>21467</v>
      </c>
      <c r="F26" s="7">
        <v>4182236</v>
      </c>
      <c r="G26" s="7">
        <v>4160769</v>
      </c>
      <c r="H26" s="7">
        <v>118</v>
      </c>
      <c r="I26" s="7">
        <v>2091</v>
      </c>
      <c r="J26" s="7">
        <v>6213</v>
      </c>
      <c r="K26" s="7">
        <v>6204</v>
      </c>
      <c r="L26" s="7">
        <v>28382</v>
      </c>
      <c r="M26" s="6">
        <v>22178</v>
      </c>
    </row>
    <row r="27" spans="1:13" ht="15" customHeight="1">
      <c r="A27" s="3" t="s">
        <v>39</v>
      </c>
      <c r="B27" s="4">
        <f aca="true" t="shared" si="2" ref="B27:M27">SUM(B28:B32)</f>
        <v>1139</v>
      </c>
      <c r="C27" s="4">
        <f t="shared" si="2"/>
        <v>15243</v>
      </c>
      <c r="D27" s="4">
        <f t="shared" si="2"/>
        <v>1074153</v>
      </c>
      <c r="E27" s="4">
        <f t="shared" si="2"/>
        <v>306686</v>
      </c>
      <c r="F27" s="4">
        <f t="shared" si="2"/>
        <v>4327340</v>
      </c>
      <c r="G27" s="4">
        <f t="shared" si="2"/>
        <v>4020654</v>
      </c>
      <c r="H27" s="4">
        <f t="shared" si="2"/>
        <v>1794</v>
      </c>
      <c r="I27" s="4">
        <f t="shared" si="2"/>
        <v>28825</v>
      </c>
      <c r="J27" s="4">
        <f t="shared" si="2"/>
        <v>121919</v>
      </c>
      <c r="K27" s="4">
        <f t="shared" si="2"/>
        <v>235602</v>
      </c>
      <c r="L27" s="4">
        <f t="shared" si="2"/>
        <v>840239</v>
      </c>
      <c r="M27" s="4">
        <f t="shared" si="2"/>
        <v>604637</v>
      </c>
    </row>
    <row r="28" spans="1:13" ht="12" customHeight="1">
      <c r="A28" s="5" t="s">
        <v>40</v>
      </c>
      <c r="B28" s="6">
        <v>299</v>
      </c>
      <c r="C28" s="7">
        <v>9438</v>
      </c>
      <c r="D28" s="7">
        <v>725103</v>
      </c>
      <c r="E28" s="7">
        <v>180969</v>
      </c>
      <c r="F28" s="7">
        <v>2428869</v>
      </c>
      <c r="G28" s="7">
        <v>2247900</v>
      </c>
      <c r="H28" s="7">
        <v>583</v>
      </c>
      <c r="I28" s="7">
        <v>17381</v>
      </c>
      <c r="J28" s="7">
        <v>83039</v>
      </c>
      <c r="K28" s="7">
        <v>116117</v>
      </c>
      <c r="L28" s="7">
        <v>544197</v>
      </c>
      <c r="M28" s="6">
        <v>428080</v>
      </c>
    </row>
    <row r="29" spans="1:13" ht="12" customHeight="1">
      <c r="A29" s="5" t="s">
        <v>41</v>
      </c>
      <c r="B29" s="6">
        <v>8</v>
      </c>
      <c r="C29" s="7">
        <v>314</v>
      </c>
      <c r="D29" s="7">
        <v>17340</v>
      </c>
      <c r="E29" s="7">
        <v>1956</v>
      </c>
      <c r="F29" s="7">
        <v>59564</v>
      </c>
      <c r="G29" s="8">
        <v>57608</v>
      </c>
      <c r="H29" s="7">
        <v>118</v>
      </c>
      <c r="I29" s="7">
        <v>1574</v>
      </c>
      <c r="J29" s="7">
        <v>3499</v>
      </c>
      <c r="K29" s="7">
        <v>33032</v>
      </c>
      <c r="L29" s="7">
        <v>60403</v>
      </c>
      <c r="M29" s="6">
        <v>27371</v>
      </c>
    </row>
    <row r="30" spans="1:13" ht="12" customHeight="1">
      <c r="A30" s="5" t="s">
        <v>42</v>
      </c>
      <c r="B30" s="6">
        <v>162</v>
      </c>
      <c r="C30" s="7">
        <v>2333</v>
      </c>
      <c r="D30" s="7">
        <v>152804</v>
      </c>
      <c r="E30" s="7">
        <v>63494</v>
      </c>
      <c r="F30" s="7">
        <v>712626</v>
      </c>
      <c r="G30" s="7">
        <v>649132</v>
      </c>
      <c r="H30" s="7">
        <v>284</v>
      </c>
      <c r="I30" s="7">
        <v>2701</v>
      </c>
      <c r="J30" s="7">
        <v>11381</v>
      </c>
      <c r="K30" s="7">
        <v>39381</v>
      </c>
      <c r="L30" s="7">
        <v>84582</v>
      </c>
      <c r="M30" s="6">
        <v>45201</v>
      </c>
    </row>
    <row r="31" spans="1:13" ht="12" customHeight="1">
      <c r="A31" s="5" t="s">
        <v>43</v>
      </c>
      <c r="B31" s="6">
        <v>4</v>
      </c>
      <c r="C31" s="7">
        <v>28</v>
      </c>
      <c r="D31" s="7">
        <v>1975</v>
      </c>
      <c r="E31" s="7">
        <v>309</v>
      </c>
      <c r="F31" s="7">
        <v>6499</v>
      </c>
      <c r="G31" s="7">
        <v>6190</v>
      </c>
      <c r="H31" s="7">
        <v>32</v>
      </c>
      <c r="I31" s="7">
        <v>436</v>
      </c>
      <c r="J31" s="7">
        <v>1728</v>
      </c>
      <c r="K31" s="7">
        <v>1081</v>
      </c>
      <c r="L31" s="7">
        <v>6596</v>
      </c>
      <c r="M31" s="6">
        <v>5515</v>
      </c>
    </row>
    <row r="32" spans="1:13" ht="12" customHeight="1">
      <c r="A32" s="5" t="s">
        <v>44</v>
      </c>
      <c r="B32" s="6">
        <v>666</v>
      </c>
      <c r="C32" s="7">
        <v>3130</v>
      </c>
      <c r="D32" s="7">
        <v>176931</v>
      </c>
      <c r="E32" s="7">
        <v>59958</v>
      </c>
      <c r="F32" s="7">
        <v>1119782</v>
      </c>
      <c r="G32" s="7">
        <v>1059824</v>
      </c>
      <c r="H32" s="7">
        <v>777</v>
      </c>
      <c r="I32" s="7">
        <v>6733</v>
      </c>
      <c r="J32" s="7">
        <v>22272</v>
      </c>
      <c r="K32" s="7">
        <v>45991</v>
      </c>
      <c r="L32" s="7">
        <v>144461</v>
      </c>
      <c r="M32" s="6">
        <v>98470</v>
      </c>
    </row>
    <row r="33" spans="1:13" ht="15" customHeight="1">
      <c r="A33" s="3" t="s">
        <v>45</v>
      </c>
      <c r="B33" s="4">
        <f aca="true" t="shared" si="3" ref="B33:M33">SUM(B34:B36)</f>
        <v>225</v>
      </c>
      <c r="C33" s="4">
        <f t="shared" si="3"/>
        <v>11825</v>
      </c>
      <c r="D33" s="4">
        <f t="shared" si="3"/>
        <v>1126679</v>
      </c>
      <c r="E33" s="4">
        <f t="shared" si="3"/>
        <v>1689481</v>
      </c>
      <c r="F33" s="4">
        <f t="shared" si="3"/>
        <v>3589000</v>
      </c>
      <c r="G33" s="4">
        <f t="shared" si="3"/>
        <v>1899519</v>
      </c>
      <c r="H33" s="4">
        <f t="shared" si="3"/>
        <v>820</v>
      </c>
      <c r="I33" s="4">
        <f t="shared" si="3"/>
        <v>14037</v>
      </c>
      <c r="J33" s="4">
        <f t="shared" si="3"/>
        <v>68398</v>
      </c>
      <c r="K33" s="4">
        <f t="shared" si="3"/>
        <v>34211</v>
      </c>
      <c r="L33" s="4">
        <f t="shared" si="3"/>
        <v>181458</v>
      </c>
      <c r="M33" s="4">
        <f t="shared" si="3"/>
        <v>147247</v>
      </c>
    </row>
    <row r="34" spans="1:13" ht="12" customHeight="1">
      <c r="A34" s="5" t="s">
        <v>46</v>
      </c>
      <c r="B34" s="4">
        <v>91</v>
      </c>
      <c r="C34" s="13">
        <v>840</v>
      </c>
      <c r="D34" s="7">
        <v>51962</v>
      </c>
      <c r="E34" s="7">
        <v>18872</v>
      </c>
      <c r="F34" s="7">
        <v>156220</v>
      </c>
      <c r="G34" s="7">
        <v>137348</v>
      </c>
      <c r="H34" s="7">
        <v>201</v>
      </c>
      <c r="I34" s="7">
        <v>2370</v>
      </c>
      <c r="J34" s="7">
        <v>7178</v>
      </c>
      <c r="K34" s="7">
        <v>3487</v>
      </c>
      <c r="L34" s="7">
        <v>25446</v>
      </c>
      <c r="M34" s="6">
        <v>21959</v>
      </c>
    </row>
    <row r="35" spans="1:13" ht="12" customHeight="1">
      <c r="A35" s="5" t="s">
        <v>47</v>
      </c>
      <c r="B35" s="6">
        <v>46</v>
      </c>
      <c r="C35" s="7">
        <v>7378</v>
      </c>
      <c r="D35" s="7">
        <v>732065</v>
      </c>
      <c r="E35" s="7">
        <v>1467915</v>
      </c>
      <c r="F35" s="7">
        <v>2657697</v>
      </c>
      <c r="G35" s="7">
        <v>1189782</v>
      </c>
      <c r="H35" s="7">
        <v>114</v>
      </c>
      <c r="I35" s="7">
        <v>6770</v>
      </c>
      <c r="J35" s="7">
        <v>45014</v>
      </c>
      <c r="K35" s="7">
        <v>23795</v>
      </c>
      <c r="L35" s="7">
        <v>111654</v>
      </c>
      <c r="M35" s="6">
        <v>87859</v>
      </c>
    </row>
    <row r="36" spans="1:13" ht="12" customHeight="1">
      <c r="A36" s="5" t="s">
        <v>48</v>
      </c>
      <c r="B36" s="6">
        <v>88</v>
      </c>
      <c r="C36" s="7">
        <v>3607</v>
      </c>
      <c r="D36" s="7">
        <v>342652</v>
      </c>
      <c r="E36" s="7">
        <v>202694</v>
      </c>
      <c r="F36" s="7">
        <v>775083</v>
      </c>
      <c r="G36" s="7">
        <v>572389</v>
      </c>
      <c r="H36" s="7">
        <v>505</v>
      </c>
      <c r="I36" s="7">
        <v>4897</v>
      </c>
      <c r="J36" s="7">
        <v>16206</v>
      </c>
      <c r="K36" s="7">
        <v>6929</v>
      </c>
      <c r="L36" s="7">
        <v>44358</v>
      </c>
      <c r="M36" s="6">
        <v>37429</v>
      </c>
    </row>
    <row r="37" spans="1:13" ht="15" customHeight="1">
      <c r="A37" s="3" t="s">
        <v>49</v>
      </c>
      <c r="B37" s="4">
        <f aca="true" t="shared" si="4" ref="B37:H37">SUM(B38:B40)</f>
        <v>97</v>
      </c>
      <c r="C37" s="4">
        <f t="shared" si="4"/>
        <v>1140</v>
      </c>
      <c r="D37" s="4">
        <f t="shared" si="4"/>
        <v>47730</v>
      </c>
      <c r="E37" s="4">
        <f t="shared" si="4"/>
        <v>9315</v>
      </c>
      <c r="F37" s="4">
        <f t="shared" si="4"/>
        <v>362314</v>
      </c>
      <c r="G37" s="4">
        <f t="shared" si="4"/>
        <v>352999</v>
      </c>
      <c r="H37" s="4">
        <f t="shared" si="4"/>
        <v>99</v>
      </c>
      <c r="I37" s="4">
        <v>1374</v>
      </c>
      <c r="J37" s="4">
        <v>5266</v>
      </c>
      <c r="K37" s="4">
        <v>4294</v>
      </c>
      <c r="L37" s="4">
        <v>29816</v>
      </c>
      <c r="M37" s="4">
        <v>25522</v>
      </c>
    </row>
    <row r="38" spans="1:13" ht="12" customHeight="1">
      <c r="A38" s="5" t="s">
        <v>50</v>
      </c>
      <c r="B38" s="6">
        <v>70</v>
      </c>
      <c r="C38" s="7">
        <v>1038</v>
      </c>
      <c r="D38" s="7">
        <v>45433</v>
      </c>
      <c r="E38" s="7">
        <v>8892</v>
      </c>
      <c r="F38" s="7">
        <v>343709</v>
      </c>
      <c r="G38" s="7">
        <v>334817</v>
      </c>
      <c r="H38" s="7">
        <v>55</v>
      </c>
      <c r="I38" s="9" t="s">
        <v>26</v>
      </c>
      <c r="J38" s="9" t="s">
        <v>26</v>
      </c>
      <c r="K38" s="10" t="s">
        <v>26</v>
      </c>
      <c r="L38" s="9" t="s">
        <v>26</v>
      </c>
      <c r="M38" s="11" t="s">
        <v>26</v>
      </c>
    </row>
    <row r="39" spans="1:13" ht="12" customHeight="1">
      <c r="A39" s="5" t="s">
        <v>51</v>
      </c>
      <c r="B39" s="6">
        <v>27</v>
      </c>
      <c r="C39" s="7">
        <v>102</v>
      </c>
      <c r="D39" s="7">
        <v>2297</v>
      </c>
      <c r="E39" s="7">
        <v>423</v>
      </c>
      <c r="F39" s="7">
        <v>18605</v>
      </c>
      <c r="G39" s="7">
        <v>18182</v>
      </c>
      <c r="H39" s="7">
        <v>42</v>
      </c>
      <c r="I39" s="7">
        <v>909</v>
      </c>
      <c r="J39" s="7">
        <v>3995</v>
      </c>
      <c r="K39" s="7">
        <v>2992</v>
      </c>
      <c r="L39" s="7">
        <v>23059</v>
      </c>
      <c r="M39" s="6">
        <v>20067</v>
      </c>
    </row>
    <row r="40" spans="1:13" ht="12" customHeight="1">
      <c r="A40" s="5" t="s">
        <v>52</v>
      </c>
      <c r="B40" s="12" t="s">
        <v>53</v>
      </c>
      <c r="C40" s="10" t="s">
        <v>53</v>
      </c>
      <c r="D40" s="10" t="s">
        <v>53</v>
      </c>
      <c r="E40" s="10" t="s">
        <v>23</v>
      </c>
      <c r="F40" s="10" t="s">
        <v>23</v>
      </c>
      <c r="G40" s="10" t="s">
        <v>53</v>
      </c>
      <c r="H40" s="7">
        <v>2</v>
      </c>
      <c r="I40" s="9" t="s">
        <v>26</v>
      </c>
      <c r="J40" s="9" t="s">
        <v>26</v>
      </c>
      <c r="K40" s="9" t="s">
        <v>26</v>
      </c>
      <c r="L40" s="9" t="s">
        <v>26</v>
      </c>
      <c r="M40" s="11" t="s">
        <v>26</v>
      </c>
    </row>
    <row r="41" spans="1:13" ht="15" customHeight="1">
      <c r="A41" s="3" t="s">
        <v>54</v>
      </c>
      <c r="B41" s="4">
        <f aca="true" t="shared" si="5" ref="B41:G41">SUM(B37,B33,B27,B17,B10)</f>
        <v>2178</v>
      </c>
      <c r="C41" s="4">
        <f t="shared" si="5"/>
        <v>45714</v>
      </c>
      <c r="D41" s="4">
        <f t="shared" si="5"/>
        <v>3536298</v>
      </c>
      <c r="E41" s="4">
        <f t="shared" si="5"/>
        <v>2168680</v>
      </c>
      <c r="F41" s="4">
        <f t="shared" si="5"/>
        <v>14478349</v>
      </c>
      <c r="G41" s="4">
        <f t="shared" si="5"/>
        <v>12309669</v>
      </c>
      <c r="H41" s="4">
        <v>3906</v>
      </c>
      <c r="I41" s="4">
        <v>65339</v>
      </c>
      <c r="J41" s="4">
        <v>338051</v>
      </c>
      <c r="K41" s="4">
        <v>352028</v>
      </c>
      <c r="L41" s="4">
        <v>1912018</v>
      </c>
      <c r="M41" s="4">
        <v>1559990</v>
      </c>
    </row>
    <row r="42" spans="1:13" s="1" customFormat="1" ht="6" customHeight="1">
      <c r="A42" s="36"/>
      <c r="B42" s="36"/>
      <c r="C42" s="36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s="1" customFormat="1" ht="15" customHeight="1">
      <c r="A43" s="15" t="s">
        <v>55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" customFormat="1" ht="9.75" customHeight="1">
      <c r="A44" s="1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="1" customFormat="1" ht="9.75" customHeight="1">
      <c r="A45" s="1" t="s">
        <v>57</v>
      </c>
    </row>
    <row r="46" spans="1:10" s="1" customFormat="1" ht="9.75" customHeight="1">
      <c r="A46" s="37" t="s">
        <v>58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3" s="1" customFormat="1" ht="12" customHeight="1">
      <c r="A47" s="1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9.75" customHeight="1">
      <c r="A48" s="5" t="s">
        <v>60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50" spans="1:13" ht="12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24">
    <mergeCell ref="D9:G9"/>
    <mergeCell ref="J9:M9"/>
    <mergeCell ref="A42:C42"/>
    <mergeCell ref="A46:J46"/>
    <mergeCell ref="I5:I9"/>
    <mergeCell ref="J5:M5"/>
    <mergeCell ref="D6:D8"/>
    <mergeCell ref="E6:E8"/>
    <mergeCell ref="F6:F8"/>
    <mergeCell ref="G6:G8"/>
    <mergeCell ref="J6:J8"/>
    <mergeCell ref="K6:K8"/>
    <mergeCell ref="L6:L8"/>
    <mergeCell ref="M6:M8"/>
    <mergeCell ref="A1:M1"/>
    <mergeCell ref="A2:M2"/>
    <mergeCell ref="A3:M3"/>
    <mergeCell ref="A4:A9"/>
    <mergeCell ref="B4:G4"/>
    <mergeCell ref="H4:M4"/>
    <mergeCell ref="B5:B9"/>
    <mergeCell ref="C5:C9"/>
    <mergeCell ref="D5:G5"/>
    <mergeCell ref="H5:H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2002-06-21T17:25:14Z</dcterms:created>
  <dcterms:modified xsi:type="dcterms:W3CDTF">2002-06-21T17:29:28Z</dcterms:modified>
  <cp:category/>
  <cp:version/>
  <cp:contentType/>
  <cp:contentStatus/>
</cp:coreProperties>
</file>