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08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<sst xmlns="http://schemas.openxmlformats.org/spreadsheetml/2006/main" count="46" uniqueCount="27">
  <si>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SEÇÃO II - POPULAÇÃO. B - POPULAÇÃO ATIVA</t>
  </si>
  <si>
    <t>CAPÍTULO 8 - POPULAÇÃO ECONOMICAMENTE ATIVA</t>
  </si>
  <si>
    <t>6 - Pessoas ocupadas, por grupos de ocupação do primeiro trabalho, sgundo grupos de idade e sexo - 1973</t>
  </si>
  <si>
    <t>GRUPOS DE IDADE E SEXO</t>
  </si>
  <si>
    <t>PESSOAS OCUPADAS</t>
  </si>
  <si>
    <t>Total</t>
  </si>
  <si>
    <t>Grupos de ocupação de primeiro trabalho</t>
  </si>
  <si>
    <t>Grupo I</t>
  </si>
  <si>
    <t>Grupo II</t>
  </si>
  <si>
    <t>Grupo III</t>
  </si>
  <si>
    <t>Grupo IV</t>
  </si>
  <si>
    <t>Grupo V</t>
  </si>
  <si>
    <t>Grupo VI</t>
  </si>
  <si>
    <t>Não declarado</t>
  </si>
  <si>
    <t>TOTAL.................................................</t>
  </si>
  <si>
    <t>5 A 9 anos....................................................................</t>
  </si>
  <si>
    <t>10 a 14 anos....................................................................</t>
  </si>
  <si>
    <t>15 a 19 anos....................................................................</t>
  </si>
  <si>
    <t>20 a 24 anos....................................................................</t>
  </si>
  <si>
    <t>25 a 29 anos....................................................................</t>
  </si>
  <si>
    <t>30 a 34 anos....................................................................</t>
  </si>
  <si>
    <t>35 anos e mais....................................................................</t>
  </si>
  <si>
    <t>Idade ignorada....................................................................</t>
  </si>
  <si>
    <t>Homens....................................................................</t>
  </si>
  <si>
    <t>Mulheres....................................................................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</si>
  <si>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v.39, 1978.</t>
    </r>
  </si>
  <si>
    <t>—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</si>
</sst>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3" fillId="0" borderId="0" xfId="0" applyNumberFormat="1" applyFont="1" applyBorder="1" applyAlignment="1">
      <alignment horizontal="left" vertical="center" indent="4"/>
    </xf>
    <xf numFmtId="170" fontId="3" fillId="0" borderId="2" xfId="0" applyNumberFormat="1" applyFont="1" applyBorder="1" applyAlignment="1">
      <alignment horizontal="center" vertical="center"/>
    </xf>
    <xf numFmtId="170" fontId="3" fillId="0" borderId="3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3" fillId="0" borderId="4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3" fillId="0" borderId="5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70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3.7109375" style="1" customWidth="1"/>
    <col min="2" max="4" width="9.8515625" style="1" bestFit="1" customWidth="1"/>
    <col min="5" max="8" width="8.7109375" style="1" customWidth="1"/>
    <col min="9" max="9" width="10.28125" style="1" customWidth="1"/>
    <col min="10" max="16384" width="8.7109375" style="1" customWidth="1"/>
  </cols>
  <sheetData>
    <row r="1" spans="1:9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8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34.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5" customHeight="1">
      <c r="A4" s="19" t="s">
        <v>3</v>
      </c>
      <c r="B4" s="20" t="s">
        <v>4</v>
      </c>
      <c r="C4" s="20"/>
      <c r="D4" s="20"/>
      <c r="E4" s="20"/>
      <c r="F4" s="20"/>
      <c r="G4" s="20"/>
      <c r="H4" s="20"/>
      <c r="I4" s="21"/>
    </row>
    <row r="5" spans="1:9" ht="15" customHeight="1">
      <c r="A5" s="19"/>
      <c r="B5" s="20" t="s">
        <v>5</v>
      </c>
      <c r="C5" s="20" t="s">
        <v>6</v>
      </c>
      <c r="D5" s="20"/>
      <c r="E5" s="20"/>
      <c r="F5" s="20"/>
      <c r="G5" s="20"/>
      <c r="H5" s="20"/>
      <c r="I5" s="21"/>
    </row>
    <row r="6" spans="1:9" ht="15" customHeight="1">
      <c r="A6" s="19"/>
      <c r="B6" s="20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9" t="s">
        <v>13</v>
      </c>
    </row>
    <row r="7" spans="1:9" ht="15" customHeight="1">
      <c r="A7" s="7" t="s">
        <v>14</v>
      </c>
      <c r="B7" s="4">
        <f>SUM(C7:I7)</f>
        <v>36782252</v>
      </c>
      <c r="C7" s="4">
        <f aca="true" t="shared" si="0" ref="C7:I7">SUM(C8:C15)</f>
        <v>20484310</v>
      </c>
      <c r="D7" s="4">
        <f t="shared" si="0"/>
        <v>10311916</v>
      </c>
      <c r="E7" s="4">
        <f t="shared" si="0"/>
        <v>1875350</v>
      </c>
      <c r="F7" s="4">
        <f t="shared" si="0"/>
        <v>2954723</v>
      </c>
      <c r="G7" s="4">
        <f t="shared" si="0"/>
        <v>254500</v>
      </c>
      <c r="H7" s="4">
        <f t="shared" si="0"/>
        <v>134937</v>
      </c>
      <c r="I7" s="4">
        <f t="shared" si="0"/>
        <v>766516</v>
      </c>
    </row>
    <row r="8" spans="1:9" ht="15" customHeight="1">
      <c r="A8" s="6" t="s">
        <v>15</v>
      </c>
      <c r="B8" s="2">
        <f aca="true" t="shared" si="1" ref="B8:B35">SUM(C8:I8)</f>
        <v>4634829</v>
      </c>
      <c r="C8" s="1">
        <v>3850948</v>
      </c>
      <c r="D8" s="1">
        <v>680665</v>
      </c>
      <c r="E8" s="1">
        <v>41544</v>
      </c>
      <c r="F8" s="1">
        <v>7010</v>
      </c>
      <c r="G8" s="1">
        <v>321</v>
      </c>
      <c r="H8" s="1">
        <v>315</v>
      </c>
      <c r="I8" s="2">
        <v>54026</v>
      </c>
    </row>
    <row r="9" spans="1:9" ht="15" customHeight="1">
      <c r="A9" s="6" t="s">
        <v>16</v>
      </c>
      <c r="B9" s="2">
        <f t="shared" si="1"/>
        <v>20477865</v>
      </c>
      <c r="C9" s="1">
        <v>14035667</v>
      </c>
      <c r="D9" s="1">
        <v>5098143</v>
      </c>
      <c r="E9" s="1">
        <v>726049</v>
      </c>
      <c r="F9" s="1">
        <v>319372</v>
      </c>
      <c r="G9" s="1">
        <v>7633</v>
      </c>
      <c r="H9" s="1">
        <v>2600</v>
      </c>
      <c r="I9" s="2">
        <v>288401</v>
      </c>
    </row>
    <row r="10" spans="1:9" ht="15" customHeight="1">
      <c r="A10" s="6" t="s">
        <v>17</v>
      </c>
      <c r="B10" s="2">
        <f t="shared" si="1"/>
        <v>8516470</v>
      </c>
      <c r="C10" s="1">
        <v>2162107</v>
      </c>
      <c r="D10" s="1">
        <v>3558471</v>
      </c>
      <c r="E10" s="1">
        <v>852309</v>
      </c>
      <c r="F10" s="1">
        <v>1626358</v>
      </c>
      <c r="G10" s="1">
        <v>88863</v>
      </c>
      <c r="H10" s="1">
        <v>19924</v>
      </c>
      <c r="I10" s="2">
        <v>208438</v>
      </c>
    </row>
    <row r="11" spans="1:9" ht="15" customHeight="1">
      <c r="A11" s="6" t="s">
        <v>18</v>
      </c>
      <c r="B11" s="2">
        <f t="shared" si="1"/>
        <v>1935942</v>
      </c>
      <c r="C11" s="1">
        <v>135032</v>
      </c>
      <c r="D11" s="1">
        <v>551512</v>
      </c>
      <c r="E11" s="1">
        <v>197706</v>
      </c>
      <c r="F11" s="1">
        <v>788106</v>
      </c>
      <c r="G11" s="1">
        <v>109719</v>
      </c>
      <c r="H11" s="1">
        <v>59494</v>
      </c>
      <c r="I11" s="2">
        <v>94373</v>
      </c>
    </row>
    <row r="12" spans="1:9" ht="15" customHeight="1">
      <c r="A12" s="6" t="s">
        <v>19</v>
      </c>
      <c r="B12" s="2">
        <f t="shared" si="1"/>
        <v>406267</v>
      </c>
      <c r="C12" s="1">
        <v>26205</v>
      </c>
      <c r="D12" s="1">
        <v>148334</v>
      </c>
      <c r="E12" s="1">
        <v>22867</v>
      </c>
      <c r="F12" s="1">
        <v>119884</v>
      </c>
      <c r="G12" s="1">
        <v>30389</v>
      </c>
      <c r="H12" s="1">
        <v>43031</v>
      </c>
      <c r="I12" s="2">
        <v>15557</v>
      </c>
    </row>
    <row r="13" spans="1:9" ht="15" customHeight="1">
      <c r="A13" s="6" t="s">
        <v>20</v>
      </c>
      <c r="B13" s="2">
        <f t="shared" si="1"/>
        <v>173825</v>
      </c>
      <c r="C13" s="1">
        <v>12977</v>
      </c>
      <c r="D13" s="1">
        <v>92376</v>
      </c>
      <c r="E13" s="1">
        <v>9102</v>
      </c>
      <c r="F13" s="1">
        <v>42233</v>
      </c>
      <c r="G13" s="1">
        <v>8408</v>
      </c>
      <c r="H13" s="1">
        <v>5803</v>
      </c>
      <c r="I13" s="2">
        <v>2926</v>
      </c>
    </row>
    <row r="14" spans="1:9" ht="15" customHeight="1">
      <c r="A14" s="6" t="s">
        <v>21</v>
      </c>
      <c r="B14" s="2">
        <f t="shared" si="1"/>
        <v>180980</v>
      </c>
      <c r="C14" s="1">
        <v>11196</v>
      </c>
      <c r="D14" s="1">
        <v>109570</v>
      </c>
      <c r="E14" s="1">
        <v>7665</v>
      </c>
      <c r="F14" s="1">
        <v>38284</v>
      </c>
      <c r="G14" s="1">
        <v>8472</v>
      </c>
      <c r="H14" s="1">
        <v>2162</v>
      </c>
      <c r="I14" s="2">
        <v>3631</v>
      </c>
    </row>
    <row r="15" spans="1:9" ht="15" customHeight="1">
      <c r="A15" s="6" t="s">
        <v>22</v>
      </c>
      <c r="B15" s="2">
        <f t="shared" si="1"/>
        <v>456074</v>
      </c>
      <c r="C15" s="1">
        <v>250178</v>
      </c>
      <c r="D15" s="1">
        <v>72845</v>
      </c>
      <c r="E15" s="1">
        <v>18108</v>
      </c>
      <c r="F15" s="1">
        <v>13476</v>
      </c>
      <c r="G15" s="1">
        <v>695</v>
      </c>
      <c r="H15" s="1">
        <v>1608</v>
      </c>
      <c r="I15" s="2">
        <v>99164</v>
      </c>
    </row>
    <row r="16" spans="2:9" ht="15" customHeight="1">
      <c r="B16" s="2"/>
      <c r="I16" s="2"/>
    </row>
    <row r="17" spans="1:9" ht="15" customHeight="1">
      <c r="A17" s="3" t="s">
        <v>23</v>
      </c>
      <c r="B17" s="4">
        <f t="shared" si="1"/>
        <v>25492404</v>
      </c>
      <c r="C17" s="4">
        <f aca="true" t="shared" si="2" ref="C17:I17">SUM(C18:C25)</f>
        <v>15619139</v>
      </c>
      <c r="D17" s="4">
        <f t="shared" si="2"/>
        <v>5998122</v>
      </c>
      <c r="E17" s="4">
        <f t="shared" si="2"/>
        <v>1634632</v>
      </c>
      <c r="F17" s="4">
        <f t="shared" si="2"/>
        <v>1430124</v>
      </c>
      <c r="G17" s="4">
        <f t="shared" si="2"/>
        <v>152664</v>
      </c>
      <c r="H17" s="4">
        <f t="shared" si="2"/>
        <v>115443</v>
      </c>
      <c r="I17" s="4">
        <f t="shared" si="2"/>
        <v>542280</v>
      </c>
    </row>
    <row r="18" spans="1:9" ht="15" customHeight="1">
      <c r="A18" s="6" t="s">
        <v>15</v>
      </c>
      <c r="B18" s="2">
        <f t="shared" si="1"/>
        <v>3604996</v>
      </c>
      <c r="C18" s="1">
        <v>3081889</v>
      </c>
      <c r="D18" s="1">
        <v>436751</v>
      </c>
      <c r="E18" s="1">
        <v>38694</v>
      </c>
      <c r="F18" s="1">
        <v>6358</v>
      </c>
      <c r="G18" s="1">
        <v>321</v>
      </c>
      <c r="H18" s="1">
        <v>315</v>
      </c>
      <c r="I18" s="2">
        <v>40668</v>
      </c>
    </row>
    <row r="19" spans="1:9" ht="15" customHeight="1">
      <c r="A19" s="6" t="s">
        <v>16</v>
      </c>
      <c r="B19" s="2">
        <f t="shared" si="1"/>
        <v>14871008</v>
      </c>
      <c r="C19" s="1">
        <v>10587276</v>
      </c>
      <c r="D19" s="1">
        <v>3176570</v>
      </c>
      <c r="E19" s="1">
        <v>669662</v>
      </c>
      <c r="F19" s="1">
        <v>226976</v>
      </c>
      <c r="G19" s="1">
        <v>5156</v>
      </c>
      <c r="H19" s="1">
        <v>2282</v>
      </c>
      <c r="I19" s="2">
        <v>203086</v>
      </c>
    </row>
    <row r="20" spans="1:9" ht="15" customHeight="1">
      <c r="A20" s="6" t="s">
        <v>17</v>
      </c>
      <c r="B20" s="2">
        <f t="shared" si="1"/>
        <v>5505612</v>
      </c>
      <c r="C20" s="1">
        <v>1649499</v>
      </c>
      <c r="D20" s="1">
        <v>2074946</v>
      </c>
      <c r="E20" s="1">
        <v>738242</v>
      </c>
      <c r="F20" s="1">
        <v>820775</v>
      </c>
      <c r="G20" s="1">
        <v>59347</v>
      </c>
      <c r="H20" s="1">
        <v>18470</v>
      </c>
      <c r="I20" s="2">
        <v>144333</v>
      </c>
    </row>
    <row r="21" spans="1:9" ht="15" customHeight="1">
      <c r="A21" s="6" t="s">
        <v>18</v>
      </c>
      <c r="B21" s="2">
        <f t="shared" si="1"/>
        <v>975553</v>
      </c>
      <c r="C21" s="1">
        <v>82484</v>
      </c>
      <c r="D21" s="1">
        <v>231239</v>
      </c>
      <c r="E21" s="1">
        <v>155928</v>
      </c>
      <c r="F21" s="1">
        <v>323883</v>
      </c>
      <c r="G21" s="1">
        <v>67802</v>
      </c>
      <c r="H21" s="1">
        <v>50430</v>
      </c>
      <c r="I21" s="2">
        <v>63787</v>
      </c>
    </row>
    <row r="22" spans="1:9" ht="15" customHeight="1">
      <c r="A22" s="6" t="s">
        <v>19</v>
      </c>
      <c r="B22" s="2">
        <f t="shared" si="1"/>
        <v>152524</v>
      </c>
      <c r="C22" s="1">
        <v>11410</v>
      </c>
      <c r="D22" s="1">
        <v>24417</v>
      </c>
      <c r="E22" s="1">
        <v>12394</v>
      </c>
      <c r="F22" s="1">
        <v>39233</v>
      </c>
      <c r="G22" s="1">
        <v>17866</v>
      </c>
      <c r="H22" s="1">
        <v>37486</v>
      </c>
      <c r="I22" s="2">
        <v>9718</v>
      </c>
    </row>
    <row r="23" spans="1:9" ht="15" customHeight="1">
      <c r="A23" s="6" t="s">
        <v>20</v>
      </c>
      <c r="B23" s="2">
        <f t="shared" si="1"/>
        <v>15777</v>
      </c>
      <c r="C23" s="1">
        <v>1229</v>
      </c>
      <c r="D23" s="1">
        <v>4486</v>
      </c>
      <c r="E23" s="1">
        <v>1359</v>
      </c>
      <c r="F23" s="1">
        <v>2259</v>
      </c>
      <c r="G23" s="1">
        <v>1384</v>
      </c>
      <c r="H23" s="1">
        <v>4808</v>
      </c>
      <c r="I23" s="2">
        <v>252</v>
      </c>
    </row>
    <row r="24" spans="1:9" ht="15" customHeight="1">
      <c r="A24" s="6" t="s">
        <v>21</v>
      </c>
      <c r="B24" s="2">
        <f t="shared" si="1"/>
        <v>3958</v>
      </c>
      <c r="C24" s="1">
        <v>808</v>
      </c>
      <c r="D24" s="1">
        <v>1552</v>
      </c>
      <c r="E24" s="1">
        <v>467</v>
      </c>
      <c r="F24" s="1">
        <v>364</v>
      </c>
      <c r="G24" s="10">
        <v>93</v>
      </c>
      <c r="H24" s="10">
        <v>674</v>
      </c>
      <c r="I24" s="11" t="s">
        <v>26</v>
      </c>
    </row>
    <row r="25" spans="1:9" ht="15" customHeight="1">
      <c r="A25" s="6" t="s">
        <v>22</v>
      </c>
      <c r="B25" s="2">
        <f t="shared" si="1"/>
        <v>362976</v>
      </c>
      <c r="C25" s="1">
        <v>204544</v>
      </c>
      <c r="D25" s="1">
        <v>48161</v>
      </c>
      <c r="E25" s="1">
        <v>17886</v>
      </c>
      <c r="F25" s="1">
        <v>10276</v>
      </c>
      <c r="G25" s="10">
        <v>695</v>
      </c>
      <c r="H25" s="10">
        <v>978</v>
      </c>
      <c r="I25" s="11">
        <v>80436</v>
      </c>
    </row>
    <row r="26" spans="2:9" ht="15" customHeight="1">
      <c r="B26" s="2"/>
      <c r="G26" s="10"/>
      <c r="H26" s="10"/>
      <c r="I26" s="11"/>
    </row>
    <row r="27" spans="1:9" ht="15" customHeight="1">
      <c r="A27" s="3" t="s">
        <v>24</v>
      </c>
      <c r="B27" s="4">
        <f t="shared" si="1"/>
        <v>11291850</v>
      </c>
      <c r="C27" s="4">
        <f aca="true" t="shared" si="3" ref="C27:I27">SUM(C28:C35)</f>
        <v>4865171</v>
      </c>
      <c r="D27" s="4">
        <f t="shared" si="3"/>
        <v>4313794</v>
      </c>
      <c r="E27" s="4">
        <f t="shared" si="3"/>
        <v>240720</v>
      </c>
      <c r="F27" s="4">
        <f t="shared" si="3"/>
        <v>1524599</v>
      </c>
      <c r="G27" s="12">
        <f t="shared" si="3"/>
        <v>103836</v>
      </c>
      <c r="H27" s="12">
        <f t="shared" si="3"/>
        <v>19494</v>
      </c>
      <c r="I27" s="12">
        <f t="shared" si="3"/>
        <v>224236</v>
      </c>
    </row>
    <row r="28" spans="1:9" ht="15" customHeight="1">
      <c r="A28" s="6" t="s">
        <v>15</v>
      </c>
      <c r="B28" s="2">
        <f t="shared" si="1"/>
        <v>1029833</v>
      </c>
      <c r="C28" s="1">
        <v>769059</v>
      </c>
      <c r="D28" s="1">
        <v>243914</v>
      </c>
      <c r="E28" s="1">
        <v>2850</v>
      </c>
      <c r="F28" s="1">
        <v>652</v>
      </c>
      <c r="G28" s="10" t="s">
        <v>26</v>
      </c>
      <c r="H28" s="10" t="s">
        <v>26</v>
      </c>
      <c r="I28" s="11">
        <v>13358</v>
      </c>
    </row>
    <row r="29" spans="1:9" ht="15" customHeight="1">
      <c r="A29" s="6" t="s">
        <v>16</v>
      </c>
      <c r="B29" s="2">
        <f t="shared" si="1"/>
        <v>5606857</v>
      </c>
      <c r="C29" s="1">
        <v>3448391</v>
      </c>
      <c r="D29" s="1">
        <v>1921573</v>
      </c>
      <c r="E29" s="1">
        <v>56387</v>
      </c>
      <c r="F29" s="1">
        <v>92396</v>
      </c>
      <c r="G29" s="10">
        <v>2477</v>
      </c>
      <c r="H29" s="10">
        <v>318</v>
      </c>
      <c r="I29" s="11">
        <v>85315</v>
      </c>
    </row>
    <row r="30" spans="1:9" ht="15" customHeight="1">
      <c r="A30" s="6" t="s">
        <v>17</v>
      </c>
      <c r="B30" s="2">
        <f t="shared" si="1"/>
        <v>3010858</v>
      </c>
      <c r="C30" s="1">
        <v>512608</v>
      </c>
      <c r="D30" s="1">
        <v>1483525</v>
      </c>
      <c r="E30" s="1">
        <v>114067</v>
      </c>
      <c r="F30" s="1">
        <v>805583</v>
      </c>
      <c r="G30" s="10">
        <v>29516</v>
      </c>
      <c r="H30" s="10">
        <v>1454</v>
      </c>
      <c r="I30" s="11">
        <v>64105</v>
      </c>
    </row>
    <row r="31" spans="1:9" ht="15" customHeight="1">
      <c r="A31" s="6" t="s">
        <v>18</v>
      </c>
      <c r="B31" s="2">
        <f t="shared" si="1"/>
        <v>962391</v>
      </c>
      <c r="C31" s="1">
        <v>52548</v>
      </c>
      <c r="D31" s="1">
        <v>320273</v>
      </c>
      <c r="E31" s="1">
        <v>41780</v>
      </c>
      <c r="F31" s="1">
        <v>464223</v>
      </c>
      <c r="G31" s="10">
        <v>43917</v>
      </c>
      <c r="H31" s="10">
        <v>9064</v>
      </c>
      <c r="I31" s="11">
        <v>30586</v>
      </c>
    </row>
    <row r="32" spans="1:9" ht="15" customHeight="1">
      <c r="A32" s="6" t="s">
        <v>19</v>
      </c>
      <c r="B32" s="2">
        <f t="shared" si="1"/>
        <v>253743</v>
      </c>
      <c r="C32" s="1">
        <v>14795</v>
      </c>
      <c r="D32" s="1">
        <v>123917</v>
      </c>
      <c r="E32" s="1">
        <v>10473</v>
      </c>
      <c r="F32" s="1">
        <v>80651</v>
      </c>
      <c r="G32" s="10">
        <v>12523</v>
      </c>
      <c r="H32" s="10">
        <v>5545</v>
      </c>
      <c r="I32" s="11">
        <v>5839</v>
      </c>
    </row>
    <row r="33" spans="1:9" ht="15" customHeight="1">
      <c r="A33" s="6" t="s">
        <v>20</v>
      </c>
      <c r="B33" s="2">
        <f t="shared" si="1"/>
        <v>158048</v>
      </c>
      <c r="C33" s="1">
        <v>11748</v>
      </c>
      <c r="D33" s="1">
        <v>87890</v>
      </c>
      <c r="E33" s="1">
        <v>7743</v>
      </c>
      <c r="F33" s="1">
        <v>39974</v>
      </c>
      <c r="G33" s="10">
        <v>7024</v>
      </c>
      <c r="H33" s="10">
        <v>995</v>
      </c>
      <c r="I33" s="11">
        <v>2674</v>
      </c>
    </row>
    <row r="34" spans="1:9" ht="15" customHeight="1">
      <c r="A34" s="6" t="s">
        <v>21</v>
      </c>
      <c r="B34" s="2">
        <f t="shared" si="1"/>
        <v>177022</v>
      </c>
      <c r="C34" s="1">
        <v>10388</v>
      </c>
      <c r="D34" s="1">
        <v>108018</v>
      </c>
      <c r="E34" s="1">
        <v>7198</v>
      </c>
      <c r="F34" s="1">
        <v>37920</v>
      </c>
      <c r="G34" s="10">
        <v>8379</v>
      </c>
      <c r="H34" s="10">
        <v>1488</v>
      </c>
      <c r="I34" s="11">
        <v>3631</v>
      </c>
    </row>
    <row r="35" spans="1:9" ht="15" customHeight="1">
      <c r="A35" s="6" t="s">
        <v>22</v>
      </c>
      <c r="B35" s="2">
        <f t="shared" si="1"/>
        <v>93098</v>
      </c>
      <c r="C35" s="2">
        <v>45634</v>
      </c>
      <c r="D35" s="2">
        <v>24684</v>
      </c>
      <c r="E35" s="2">
        <v>222</v>
      </c>
      <c r="F35" s="2">
        <v>3200</v>
      </c>
      <c r="G35" s="11" t="s">
        <v>26</v>
      </c>
      <c r="H35" s="11">
        <v>630</v>
      </c>
      <c r="I35" s="11">
        <v>18728</v>
      </c>
    </row>
    <row r="36" spans="1:9" ht="6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2" customHeight="1">
      <c r="A37" s="16" t="s">
        <v>25</v>
      </c>
      <c r="B37" s="16"/>
      <c r="C37" s="16"/>
      <c r="D37" s="16"/>
      <c r="E37" s="16"/>
      <c r="F37" s="16"/>
      <c r="G37" s="16"/>
      <c r="H37" s="16"/>
      <c r="I37" s="16"/>
    </row>
    <row r="38" spans="1:9" ht="15" customHeight="1">
      <c r="A38" s="17"/>
      <c r="B38" s="18"/>
      <c r="C38" s="18"/>
      <c r="D38" s="18"/>
      <c r="E38" s="18"/>
      <c r="F38" s="18"/>
      <c r="G38" s="18"/>
      <c r="H38" s="18"/>
      <c r="I38" s="18"/>
    </row>
  </sheetData>
  <mergeCells count="9">
    <mergeCell ref="A38:I38"/>
    <mergeCell ref="A4:A6"/>
    <mergeCell ref="B5:B6"/>
    <mergeCell ref="B4:I4"/>
    <mergeCell ref="C5:I5"/>
    <mergeCell ref="A37:I37"/>
    <mergeCell ref="A1:I1"/>
    <mergeCell ref="A2:I2"/>
    <mergeCell ref="A3:I3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2001-09-06T20:25:39Z</cp:lastPrinted>
  <dcterms:created xsi:type="dcterms:W3CDTF">2002-05-22T17:45:10Z</dcterms:created>
  <dcterms:modified xsi:type="dcterms:W3CDTF">2001-09-06T20:27:15Z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