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8aeb_009-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<sst xmlns="http://schemas.openxmlformats.org/spreadsheetml/2006/main" count="44" uniqueCount="30">
  <si>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SEÇÃO II — POPULAÇÃO.  B - POPULAÇÃO ATIVA</t>
  </si>
  <si>
    <t>CAPÍTULO 8 - POPULAÇÃO ECONOMICAMENTE ATIVA</t>
  </si>
  <si>
    <t>8 - Pessoas ocupadas, por grupos de ocupação atual, segundo grupos de ocupação do primeiro trabalho
e o período de início no trabalho - 1973</t>
  </si>
  <si>
    <t>GRUPOS DE OCUPAÇÃO
DO PRIMEIRO TRABALHO E O
PERÍODO DE INÍCIO NO TRABALHO</t>
  </si>
  <si>
    <t>PESSOAS OCUPADAS</t>
  </si>
  <si>
    <t>Total</t>
  </si>
  <si>
    <t>Grupos de ocupação atual</t>
  </si>
  <si>
    <t>Grupo I</t>
  </si>
  <si>
    <t>Grupo II</t>
  </si>
  <si>
    <t>Grupo III</t>
  </si>
  <si>
    <t>Grupo IV</t>
  </si>
  <si>
    <t>Grupo V</t>
  </si>
  <si>
    <t>Grupos VI</t>
  </si>
  <si>
    <t>Não declarado</t>
  </si>
  <si>
    <t>TOTAL...............................................................................</t>
  </si>
  <si>
    <t>Antes de 1950................................................</t>
  </si>
  <si>
    <t>Grupo I.................................................................................................................................................................................................................................</t>
  </si>
  <si>
    <t>Grupo II.................................................................................................................................................................................................................................</t>
  </si>
  <si>
    <t>Grupo III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</si>
  <si>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Grupo IV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</si>
  <si>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Grupo V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</si>
  <si>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Grupo VI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</si>
  <si>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Não declarado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</si>
  <si>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 1950 a 1964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</si>
  <si>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Grupo I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</si>
  <si>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Grupo II...................................................................................................................................................................................................................................................................................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</si>
  <si>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—</t>
  </si>
  <si>
    <t>De 1965 a 1973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</si>
  <si>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Grupo II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</si>
  <si>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FONTE - </t>
    </r>
    <r>
      <rPr>
        <sz val="6"/>
        <rFont val="Arial"/>
        <family val="2"/>
      </rPr>
      <t>Fundação Instituto Brasileiro de Geografia e Estatística. Tabela Extraída de: Anuário estatístico do Brasil 1978. Rio de Janeiro: IBGE, v. 39, 1978.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</si>
</sst>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&quot; &quot;"/>
  </numFmts>
  <fonts count="6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 indent="4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left" vertical="center" indent="2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21.28125" style="2" customWidth="1"/>
    <col min="2" max="2" width="10.28125" style="2" customWidth="1"/>
    <col min="3" max="3" width="10.8515625" style="2" customWidth="1"/>
    <col min="4" max="4" width="10.00390625" style="2" customWidth="1"/>
    <col min="5" max="6" width="9.140625" style="2" customWidth="1"/>
    <col min="7" max="8" width="9.28125" style="2" customWidth="1"/>
    <col min="9" max="9" width="10.8515625" style="2" customWidth="1"/>
    <col min="10" max="16384" width="9.7109375" style="2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4.5" customHeight="1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1:9" ht="1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8"/>
    </row>
    <row r="5" spans="1:9" ht="15" customHeight="1">
      <c r="A5" s="9"/>
      <c r="B5" s="7" t="s">
        <v>5</v>
      </c>
      <c r="C5" s="7" t="s">
        <v>6</v>
      </c>
      <c r="D5" s="7"/>
      <c r="E5" s="7"/>
      <c r="F5" s="7"/>
      <c r="G5" s="7"/>
      <c r="H5" s="7"/>
      <c r="I5" s="8"/>
    </row>
    <row r="6" spans="1:9" ht="15" customHeight="1">
      <c r="A6" s="9"/>
      <c r="B6" s="7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</row>
    <row r="7" spans="1:9" ht="15" customHeight="1">
      <c r="A7" s="12" t="s">
        <v>14</v>
      </c>
      <c r="B7" s="13">
        <f>SUM(B8,B16,B24,B32)</f>
        <v>36782252</v>
      </c>
      <c r="C7" s="13">
        <f aca="true" t="shared" si="0" ref="C7:I7">SUM(C8,C16,C24,C32)</f>
        <v>14171049</v>
      </c>
      <c r="D7" s="13">
        <f t="shared" si="0"/>
        <v>9340784</v>
      </c>
      <c r="E7" s="13">
        <f t="shared" si="0"/>
        <v>4971402</v>
      </c>
      <c r="F7" s="13">
        <f t="shared" si="0"/>
        <v>5426824</v>
      </c>
      <c r="G7" s="13">
        <f t="shared" si="0"/>
        <v>1377170</v>
      </c>
      <c r="H7" s="13">
        <f t="shared" si="0"/>
        <v>671241</v>
      </c>
      <c r="I7" s="13">
        <f t="shared" si="0"/>
        <v>823782</v>
      </c>
    </row>
    <row r="8" spans="1:9" ht="15" customHeight="1">
      <c r="A8" s="14" t="s">
        <v>15</v>
      </c>
      <c r="B8" s="15">
        <f>SUM(B9:B15)</f>
        <v>12049831</v>
      </c>
      <c r="C8" s="15">
        <f aca="true" t="shared" si="1" ref="C8:I8">SUM(C9:C15)</f>
        <v>4913072</v>
      </c>
      <c r="D8" s="15">
        <f t="shared" si="1"/>
        <v>2587048</v>
      </c>
      <c r="E8" s="15">
        <f t="shared" si="1"/>
        <v>1723989</v>
      </c>
      <c r="F8" s="15">
        <f t="shared" si="1"/>
        <v>1814763</v>
      </c>
      <c r="G8" s="15">
        <f t="shared" si="1"/>
        <v>586593</v>
      </c>
      <c r="H8" s="15">
        <f t="shared" si="1"/>
        <v>255361</v>
      </c>
      <c r="I8" s="15">
        <f t="shared" si="1"/>
        <v>169005</v>
      </c>
    </row>
    <row r="9" spans="1:9" ht="15" customHeight="1">
      <c r="A9" s="16" t="s">
        <v>16</v>
      </c>
      <c r="B9" s="17">
        <v>8219373</v>
      </c>
      <c r="C9" s="2">
        <v>4615582</v>
      </c>
      <c r="D9" s="2">
        <v>1431316</v>
      </c>
      <c r="E9" s="2">
        <v>897831</v>
      </c>
      <c r="F9" s="2">
        <v>951248</v>
      </c>
      <c r="G9" s="2">
        <v>191415</v>
      </c>
      <c r="H9" s="2">
        <v>52646</v>
      </c>
      <c r="I9" s="17">
        <v>79335</v>
      </c>
    </row>
    <row r="10" spans="1:9" ht="15" customHeight="1">
      <c r="A10" s="16" t="s">
        <v>17</v>
      </c>
      <c r="B10" s="17">
        <v>2666348</v>
      </c>
      <c r="C10" s="2">
        <v>242290</v>
      </c>
      <c r="D10" s="2">
        <v>1037676</v>
      </c>
      <c r="E10" s="2">
        <v>537979</v>
      </c>
      <c r="F10" s="2">
        <v>524176</v>
      </c>
      <c r="G10" s="2">
        <v>190078</v>
      </c>
      <c r="H10" s="2">
        <v>80199</v>
      </c>
      <c r="I10" s="17">
        <v>53950</v>
      </c>
    </row>
    <row r="11" spans="1:9" ht="15" customHeight="1">
      <c r="A11" s="16" t="s">
        <v>18</v>
      </c>
      <c r="B11" s="17">
        <v>447005</v>
      </c>
      <c r="C11" s="2">
        <v>17219</v>
      </c>
      <c r="D11" s="2">
        <v>51160</v>
      </c>
      <c r="E11" s="2">
        <v>231175</v>
      </c>
      <c r="F11" s="2">
        <v>82838</v>
      </c>
      <c r="G11" s="2">
        <v>38549</v>
      </c>
      <c r="H11" s="2">
        <v>14307</v>
      </c>
      <c r="I11" s="17">
        <v>11757</v>
      </c>
    </row>
    <row r="12" spans="1:9" ht="15" customHeight="1">
      <c r="A12" s="16" t="s">
        <v>19</v>
      </c>
      <c r="B12" s="17">
        <v>476319</v>
      </c>
      <c r="C12" s="2">
        <v>5910</v>
      </c>
      <c r="D12" s="2">
        <v>27240</v>
      </c>
      <c r="E12" s="2">
        <v>29277</v>
      </c>
      <c r="F12" s="2">
        <v>208709</v>
      </c>
      <c r="G12" s="2">
        <v>124422</v>
      </c>
      <c r="H12" s="2">
        <v>69503</v>
      </c>
      <c r="I12" s="17">
        <v>11258</v>
      </c>
    </row>
    <row r="13" spans="1:9" ht="15" customHeight="1">
      <c r="A13" s="16" t="s">
        <v>20</v>
      </c>
      <c r="B13" s="17">
        <v>45094</v>
      </c>
      <c r="C13" s="2">
        <v>602</v>
      </c>
      <c r="D13" s="2">
        <v>1213</v>
      </c>
      <c r="E13" s="2">
        <v>1338</v>
      </c>
      <c r="F13" s="2">
        <v>9682</v>
      </c>
      <c r="G13" s="2">
        <v>22412</v>
      </c>
      <c r="H13" s="2">
        <v>9071</v>
      </c>
      <c r="I13" s="17">
        <v>776</v>
      </c>
    </row>
    <row r="14" spans="1:9" ht="15" customHeight="1">
      <c r="A14" s="16" t="s">
        <v>21</v>
      </c>
      <c r="B14" s="17">
        <v>30803</v>
      </c>
      <c r="C14" s="2">
        <v>315</v>
      </c>
      <c r="D14" s="2">
        <v>869</v>
      </c>
      <c r="E14" s="2">
        <v>284</v>
      </c>
      <c r="F14" s="2">
        <v>4466</v>
      </c>
      <c r="G14" s="2">
        <v>4364</v>
      </c>
      <c r="H14" s="2">
        <v>19020</v>
      </c>
      <c r="I14" s="17">
        <v>1485</v>
      </c>
    </row>
    <row r="15" spans="1:9" ht="15" customHeight="1">
      <c r="A15" s="16" t="s">
        <v>22</v>
      </c>
      <c r="B15" s="17">
        <v>164889</v>
      </c>
      <c r="C15" s="2">
        <v>31154</v>
      </c>
      <c r="D15" s="2">
        <v>37574</v>
      </c>
      <c r="E15" s="2">
        <v>26105</v>
      </c>
      <c r="F15" s="2">
        <v>33644</v>
      </c>
      <c r="G15" s="2">
        <v>15353</v>
      </c>
      <c r="H15" s="2">
        <v>10615</v>
      </c>
      <c r="I15" s="17">
        <v>10444</v>
      </c>
    </row>
    <row r="16" spans="1:9" ht="15" customHeight="1">
      <c r="A16" s="14" t="s">
        <v>23</v>
      </c>
      <c r="B16" s="15">
        <f>SUM(B17:B23)</f>
        <v>12264408</v>
      </c>
      <c r="C16" s="15">
        <f aca="true" t="shared" si="2" ref="C16:I16">SUM(C17:C23)</f>
        <v>4170148</v>
      </c>
      <c r="D16" s="15">
        <f t="shared" si="2"/>
        <v>2911118</v>
      </c>
      <c r="E16" s="15">
        <f t="shared" si="2"/>
        <v>2115929</v>
      </c>
      <c r="F16" s="15">
        <f t="shared" si="2"/>
        <v>1898787</v>
      </c>
      <c r="G16" s="15">
        <f t="shared" si="2"/>
        <v>548545</v>
      </c>
      <c r="H16" s="15">
        <f t="shared" si="2"/>
        <v>297658</v>
      </c>
      <c r="I16" s="15">
        <f t="shared" si="2"/>
        <v>322223</v>
      </c>
    </row>
    <row r="17" spans="1:9" ht="15" customHeight="1">
      <c r="A17" s="16" t="s">
        <v>24</v>
      </c>
      <c r="B17" s="17">
        <v>6548363</v>
      </c>
      <c r="C17" s="2">
        <v>3944296</v>
      </c>
      <c r="D17" s="2">
        <v>1123481</v>
      </c>
      <c r="E17" s="2">
        <v>773239</v>
      </c>
      <c r="F17" s="2">
        <v>499382</v>
      </c>
      <c r="G17" s="2">
        <v>67127</v>
      </c>
      <c r="H17" s="2">
        <v>19603</v>
      </c>
      <c r="I17" s="17">
        <v>121235</v>
      </c>
    </row>
    <row r="18" spans="1:9" ht="15" customHeight="1">
      <c r="A18" s="16" t="s">
        <v>25</v>
      </c>
      <c r="B18" s="17">
        <v>3590341</v>
      </c>
      <c r="C18" s="2">
        <v>172138</v>
      </c>
      <c r="D18" s="2">
        <v>1585786</v>
      </c>
      <c r="E18" s="2">
        <v>821822</v>
      </c>
      <c r="F18" s="2">
        <v>630499</v>
      </c>
      <c r="G18" s="2">
        <v>172189</v>
      </c>
      <c r="H18" s="2">
        <v>87614</v>
      </c>
      <c r="I18" s="17">
        <v>120293</v>
      </c>
    </row>
    <row r="19" spans="1:9" ht="15" customHeight="1">
      <c r="A19" s="16" t="s">
        <v>18</v>
      </c>
      <c r="B19" s="17">
        <v>732692</v>
      </c>
      <c r="C19" s="2">
        <v>20058</v>
      </c>
      <c r="D19" s="2">
        <v>94651</v>
      </c>
      <c r="E19" s="2">
        <v>407242</v>
      </c>
      <c r="F19" s="2">
        <v>118880</v>
      </c>
      <c r="G19" s="2">
        <v>44186</v>
      </c>
      <c r="H19" s="2">
        <v>20527</v>
      </c>
      <c r="I19" s="17">
        <v>27148</v>
      </c>
    </row>
    <row r="20" spans="1:9" ht="15" customHeight="1">
      <c r="A20" s="16" t="s">
        <v>19</v>
      </c>
      <c r="B20" s="17">
        <v>1039638</v>
      </c>
      <c r="C20" s="2">
        <v>5239</v>
      </c>
      <c r="D20" s="2">
        <v>49534</v>
      </c>
      <c r="E20" s="2">
        <v>64573</v>
      </c>
      <c r="F20" s="2">
        <v>586237</v>
      </c>
      <c r="G20" s="2">
        <v>198587</v>
      </c>
      <c r="H20" s="2">
        <v>104644</v>
      </c>
      <c r="I20" s="17">
        <v>30824</v>
      </c>
    </row>
    <row r="21" spans="1:9" ht="15" customHeight="1">
      <c r="A21" s="16" t="s">
        <v>20</v>
      </c>
      <c r="B21" s="17">
        <v>85055</v>
      </c>
      <c r="C21" s="18" t="s">
        <v>26</v>
      </c>
      <c r="D21" s="2">
        <v>2863</v>
      </c>
      <c r="E21" s="2">
        <v>5674</v>
      </c>
      <c r="F21" s="2">
        <v>19607</v>
      </c>
      <c r="G21" s="2">
        <v>45466</v>
      </c>
      <c r="H21" s="2">
        <v>10646</v>
      </c>
      <c r="I21" s="17">
        <v>799</v>
      </c>
    </row>
    <row r="22" spans="1:9" ht="15" customHeight="1">
      <c r="A22" s="16" t="s">
        <v>21</v>
      </c>
      <c r="B22" s="17">
        <v>49964</v>
      </c>
      <c r="C22" s="18" t="s">
        <v>26</v>
      </c>
      <c r="D22" s="2">
        <v>756</v>
      </c>
      <c r="E22" s="2">
        <v>331</v>
      </c>
      <c r="F22" s="2">
        <v>5631</v>
      </c>
      <c r="G22" s="2">
        <v>6247</v>
      </c>
      <c r="H22" s="2">
        <v>36142</v>
      </c>
      <c r="I22" s="17">
        <v>857</v>
      </c>
    </row>
    <row r="23" spans="1:9" ht="15" customHeight="1">
      <c r="A23" s="16" t="s">
        <v>22</v>
      </c>
      <c r="B23" s="17">
        <v>218355</v>
      </c>
      <c r="C23" s="2">
        <v>28417</v>
      </c>
      <c r="D23" s="2">
        <v>54047</v>
      </c>
      <c r="E23" s="2">
        <v>43048</v>
      </c>
      <c r="F23" s="2">
        <v>38551</v>
      </c>
      <c r="G23" s="2">
        <v>14743</v>
      </c>
      <c r="H23" s="2">
        <v>18482</v>
      </c>
      <c r="I23" s="17">
        <v>21067</v>
      </c>
    </row>
    <row r="24" spans="1:9" ht="15" customHeight="1">
      <c r="A24" s="14" t="s">
        <v>27</v>
      </c>
      <c r="B24" s="15">
        <f>SUM(B25:B31)</f>
        <v>11989282</v>
      </c>
      <c r="C24" s="15">
        <f aca="true" t="shared" si="3" ref="C24:I24">SUM(C25:C31)</f>
        <v>4890109</v>
      </c>
      <c r="D24" s="15">
        <f t="shared" si="3"/>
        <v>3731473</v>
      </c>
      <c r="E24" s="15">
        <f t="shared" si="3"/>
        <v>1054990</v>
      </c>
      <c r="F24" s="15">
        <f t="shared" si="3"/>
        <v>1652745</v>
      </c>
      <c r="G24" s="15">
        <f t="shared" si="3"/>
        <v>227058</v>
      </c>
      <c r="H24" s="15">
        <f t="shared" si="3"/>
        <v>110282</v>
      </c>
      <c r="I24" s="15">
        <f t="shared" si="3"/>
        <v>322625</v>
      </c>
    </row>
    <row r="25" spans="1:9" ht="15" customHeight="1">
      <c r="A25" s="16" t="s">
        <v>16</v>
      </c>
      <c r="B25" s="17">
        <v>5461763</v>
      </c>
      <c r="C25" s="2">
        <v>4741503</v>
      </c>
      <c r="D25" s="2">
        <v>509951</v>
      </c>
      <c r="E25" s="2">
        <v>112278</v>
      </c>
      <c r="F25" s="2">
        <v>58160</v>
      </c>
      <c r="G25" s="2">
        <v>4758</v>
      </c>
      <c r="H25" s="2">
        <v>643</v>
      </c>
      <c r="I25" s="17">
        <v>34470</v>
      </c>
    </row>
    <row r="26" spans="1:9" ht="15" customHeight="1">
      <c r="A26" s="16" t="s">
        <v>28</v>
      </c>
      <c r="B26" s="17">
        <v>3960598</v>
      </c>
      <c r="C26" s="2">
        <v>110083</v>
      </c>
      <c r="D26" s="2">
        <v>2995014</v>
      </c>
      <c r="E26" s="2">
        <v>374842</v>
      </c>
      <c r="F26" s="2">
        <v>327953</v>
      </c>
      <c r="G26" s="2">
        <v>33404</v>
      </c>
      <c r="H26" s="2">
        <v>9747</v>
      </c>
      <c r="I26" s="17">
        <v>109555</v>
      </c>
    </row>
    <row r="27" spans="1:9" ht="15" customHeight="1">
      <c r="A27" s="16" t="s">
        <v>18</v>
      </c>
      <c r="B27" s="17">
        <v>674661</v>
      </c>
      <c r="C27" s="2">
        <v>13220</v>
      </c>
      <c r="D27" s="2">
        <v>93039</v>
      </c>
      <c r="E27" s="2">
        <v>455607</v>
      </c>
      <c r="F27" s="2">
        <v>62287</v>
      </c>
      <c r="G27" s="2">
        <v>10531</v>
      </c>
      <c r="H27" s="2">
        <v>2143</v>
      </c>
      <c r="I27" s="17">
        <v>37834</v>
      </c>
    </row>
    <row r="28" spans="1:9" ht="15" customHeight="1">
      <c r="A28" s="16" t="s">
        <v>19</v>
      </c>
      <c r="B28" s="17">
        <v>1422060</v>
      </c>
      <c r="C28" s="2">
        <v>5768</v>
      </c>
      <c r="D28" s="2">
        <v>63164</v>
      </c>
      <c r="E28" s="2">
        <v>46139</v>
      </c>
      <c r="F28" s="2">
        <v>1135255</v>
      </c>
      <c r="G28" s="2">
        <v>95175</v>
      </c>
      <c r="H28" s="2">
        <v>37048</v>
      </c>
      <c r="I28" s="17">
        <v>39511</v>
      </c>
    </row>
    <row r="29" spans="1:9" ht="15" customHeight="1">
      <c r="A29" s="16" t="s">
        <v>20</v>
      </c>
      <c r="B29" s="17">
        <v>121442</v>
      </c>
      <c r="C29" s="2">
        <v>22</v>
      </c>
      <c r="D29" s="2">
        <v>3063</v>
      </c>
      <c r="E29" s="2">
        <v>8693</v>
      </c>
      <c r="F29" s="2">
        <v>25409</v>
      </c>
      <c r="G29" s="2">
        <v>71164</v>
      </c>
      <c r="H29" s="2">
        <v>9295</v>
      </c>
      <c r="I29" s="17">
        <v>3796</v>
      </c>
    </row>
    <row r="30" spans="1:9" ht="15" customHeight="1">
      <c r="A30" s="16" t="s">
        <v>21</v>
      </c>
      <c r="B30" s="17">
        <v>52258</v>
      </c>
      <c r="C30" s="18" t="s">
        <v>26</v>
      </c>
      <c r="D30" s="2">
        <v>338</v>
      </c>
      <c r="E30" s="2">
        <v>837</v>
      </c>
      <c r="F30" s="2">
        <v>7839</v>
      </c>
      <c r="G30" s="2">
        <v>3695</v>
      </c>
      <c r="H30" s="2">
        <v>37438</v>
      </c>
      <c r="I30" s="17">
        <v>2111</v>
      </c>
    </row>
    <row r="31" spans="1:9" ht="15" customHeight="1">
      <c r="A31" s="16" t="s">
        <v>22</v>
      </c>
      <c r="B31" s="17">
        <v>296500</v>
      </c>
      <c r="C31" s="2">
        <v>19513</v>
      </c>
      <c r="D31" s="2">
        <v>66904</v>
      </c>
      <c r="E31" s="2">
        <v>56594</v>
      </c>
      <c r="F31" s="2">
        <v>35842</v>
      </c>
      <c r="G31" s="2">
        <v>8331</v>
      </c>
      <c r="H31" s="2">
        <v>13968</v>
      </c>
      <c r="I31" s="17">
        <v>95348</v>
      </c>
    </row>
    <row r="32" spans="1:9" ht="15" customHeight="1">
      <c r="A32" s="14" t="s">
        <v>22</v>
      </c>
      <c r="B32" s="15">
        <v>478731</v>
      </c>
      <c r="C32" s="15">
        <v>197720</v>
      </c>
      <c r="D32" s="15">
        <v>111145</v>
      </c>
      <c r="E32" s="15">
        <v>76494</v>
      </c>
      <c r="F32" s="15">
        <v>60529</v>
      </c>
      <c r="G32" s="15">
        <v>14974</v>
      </c>
      <c r="H32" s="15">
        <v>7940</v>
      </c>
      <c r="I32" s="15">
        <v>9929</v>
      </c>
    </row>
    <row r="33" spans="1:9" ht="6" customHeight="1">
      <c r="A33" s="19"/>
      <c r="B33" s="20"/>
      <c r="C33" s="19"/>
      <c r="D33" s="19"/>
      <c r="E33" s="19"/>
      <c r="F33" s="19"/>
      <c r="G33" s="19"/>
      <c r="H33" s="19"/>
      <c r="I33" s="20"/>
    </row>
    <row r="34" spans="1:9" ht="12" customHeight="1">
      <c r="A34" s="21" t="s">
        <v>29</v>
      </c>
      <c r="B34" s="22"/>
      <c r="C34" s="22"/>
      <c r="D34" s="22"/>
      <c r="E34" s="22"/>
      <c r="F34" s="22"/>
      <c r="G34" s="22"/>
      <c r="H34" s="22"/>
      <c r="I34" s="22"/>
    </row>
    <row r="35" ht="15" customHeight="1">
      <c r="A35" s="13"/>
    </row>
    <row r="37" spans="2:9" ht="12" customHeight="1">
      <c r="B37" s="17"/>
      <c r="I37" s="17"/>
    </row>
    <row r="38" spans="2:9" ht="12" customHeight="1">
      <c r="B38" s="17"/>
      <c r="C38" s="17"/>
      <c r="D38" s="17"/>
      <c r="E38" s="17"/>
      <c r="F38" s="17"/>
      <c r="G38" s="17"/>
      <c r="H38" s="17"/>
      <c r="I38" s="17"/>
    </row>
  </sheetData>
  <mergeCells count="8">
    <mergeCell ref="A34:I34"/>
    <mergeCell ref="A1:I1"/>
    <mergeCell ref="A2:I2"/>
    <mergeCell ref="A3:I3"/>
    <mergeCell ref="A4:A6"/>
    <mergeCell ref="B4:I4"/>
    <mergeCell ref="B5:B6"/>
    <mergeCell ref="C5:I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texcel</cp:lastModifiedBy>
  <dcterms:created xsi:type="dcterms:W3CDTF">2002-06-21T17:12:00Z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