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45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<sst xmlns="http://schemas.openxmlformats.org/spreadsheetml/2006/main" count="97" uniqueCount="47">
  <si>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(X)</t>
  </si>
  <si>
    <t>SEÇÃO III - RECURSOS ECONÔMICOS.  B - INDÚSTRIA</t>
  </si>
  <si>
    <t>UNIDADES DA FEDERAÇÃO</t>
  </si>
  <si>
    <t>Informantes</t>
  </si>
  <si>
    <t>Total</t>
  </si>
  <si>
    <t>Cr$ 1 000</t>
  </si>
  <si>
    <t>Rondônia...........................................................</t>
  </si>
  <si>
    <t>Amapá...........................................................</t>
  </si>
  <si>
    <t>Maranhão...........................................................</t>
  </si>
  <si>
    <t>Piauí...........................................................</t>
  </si>
  <si>
    <t>Ceará...........................................................</t>
  </si>
  <si>
    <t>Rio Grande do Norte...........................................................</t>
  </si>
  <si>
    <t>Paraíba...........................................................</t>
  </si>
  <si>
    <t>Pernambuco...........................................................</t>
  </si>
  <si>
    <t>Sergipe...........................................................</t>
  </si>
  <si>
    <t>Bahia...........................................................</t>
  </si>
  <si>
    <t>Minas Gerais...........................................................</t>
  </si>
  <si>
    <t>Espírito Santo...........................................................</t>
  </si>
  <si>
    <t>Rio de Janeiro...........................................................</t>
  </si>
  <si>
    <t>São Paulo...........................................................</t>
  </si>
  <si>
    <t>Paraná...........................................................</t>
  </si>
  <si>
    <t>Santa Catarina...........................................................</t>
  </si>
  <si>
    <t>Rio Grande do Sul...........................................................</t>
  </si>
  <si>
    <t>Mato Grosso...........................................................</t>
  </si>
  <si>
    <t>Goiás...........................................................</t>
  </si>
  <si>
    <t>Distrito Federal...........................................................</t>
  </si>
  <si>
    <t>BRASIL...........................................................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</si>
  <si>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</si>
  <si>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PESSOAL OCUPADO EM 30-06</t>
  </si>
  <si>
    <t>SALÁRIOS, VENCIMENTOS E OUTRAS REMUNERAÇÕES</t>
  </si>
  <si>
    <t>Proprietá-
rios ou só-
cios com
atividade no
estabe-
lecimento</t>
  </si>
  <si>
    <t>Ligado à
produção</t>
  </si>
  <si>
    <t xml:space="preserve">Ligado
ao
transporte
próprio
</t>
  </si>
  <si>
    <t>Ligado à
administração</t>
  </si>
  <si>
    <t>MÉDIA
MENSAL
DO
PESSOAL
OCUPADO</t>
  </si>
  <si>
    <t>Pessoal
ligado
à
produção</t>
  </si>
  <si>
    <t>Pessoal
ligado ao
transporte
próprio</t>
  </si>
  <si>
    <t>Pessoal
ligado
à
administração</t>
  </si>
  <si>
    <t>Retirada
de
proprietários
ou sócios</t>
  </si>
  <si>
    <t>Pará....................................................</t>
  </si>
  <si>
    <t>Alagoas...................................................</t>
  </si>
  <si>
    <t>11 - Pessoal ocupado, média mensal do pessoal ocupado, salários, vencimentos e outras remunerações,
segundo as Unidades da Federação - 1974</t>
  </si>
  <si>
    <t>b - INDÚSTRIAS EXTRATIVAS DE MINERAIS.  CAPÍTULO 35 - ASPECTOS GERAIS</t>
  </si>
  <si>
    <t>—</t>
  </si>
  <si>
    <r>
      <t>NOTAS</t>
    </r>
    <r>
      <rPr>
        <sz val="6"/>
        <rFont val="Arial"/>
        <family val="2"/>
      </rPr>
      <t xml:space="preserve"> - 1 - Resultados referentes aos estabelecimentos com 5 ou mais pessoas ocupadas e/ou valor da produção igual ou superior a Cr$ 120 000,00 (cento e vinte mil cruzeiros), para 1973 e, para 1974,</t>
    </r>
  </si>
  <si>
    <t>igual ou superior a 640 vezes o maior salário mínimo vigente no ano.</t>
  </si>
  <si>
    <t xml:space="preserve">                    2 - Os dados relativos à extração de petróleo e gás natural acham-se incluídos apenas nos totais do Brasil, sem discriminação por Unidades da Federação.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</si>
</sst>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  <numFmt numFmtId="177" formatCode="###\ ###\ ##0&quot; &quot;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N1"/>
    </sheetView>
  </sheetViews>
  <sheetFormatPr defaultColWidth="9.140625" defaultRowHeight="12" customHeight="1"/>
  <cols>
    <col min="1" max="1" width="12.57421875" style="10" customWidth="1"/>
    <col min="2" max="2" width="8.421875" style="10" customWidth="1"/>
    <col min="3" max="3" width="7.00390625" style="10" customWidth="1"/>
    <col min="4" max="4" width="8.8515625" style="10" customWidth="1"/>
    <col min="5" max="5" width="7.28125" style="10" customWidth="1"/>
    <col min="6" max="6" width="7.7109375" style="10" customWidth="1"/>
    <col min="7" max="7" width="10.28125" style="10" customWidth="1"/>
    <col min="8" max="8" width="8.00390625" style="10" customWidth="1"/>
    <col min="9" max="9" width="8.421875" style="10" customWidth="1"/>
    <col min="10" max="10" width="8.00390625" style="10" customWidth="1"/>
    <col min="11" max="11" width="8.140625" style="10" customWidth="1"/>
    <col min="12" max="12" width="7.8515625" style="10" customWidth="1"/>
    <col min="13" max="14" width="9.8515625" style="10" customWidth="1"/>
    <col min="15" max="16384" width="6.7109375" style="10" customWidth="1"/>
  </cols>
  <sheetData>
    <row r="1" spans="1:15" ht="1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ht="24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"/>
    </row>
    <row r="3" spans="1:15" ht="22.5" customHeight="1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"/>
    </row>
    <row r="4" spans="1:15" ht="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3"/>
    </row>
    <row r="5" spans="1:14" ht="15" customHeight="1">
      <c r="A5" s="20" t="s">
        <v>2</v>
      </c>
      <c r="B5" s="15" t="s">
        <v>28</v>
      </c>
      <c r="C5" s="15"/>
      <c r="D5" s="15"/>
      <c r="E5" s="15"/>
      <c r="F5" s="15"/>
      <c r="G5" s="15"/>
      <c r="H5" s="15" t="s">
        <v>34</v>
      </c>
      <c r="I5" s="15" t="s">
        <v>29</v>
      </c>
      <c r="J5" s="15"/>
      <c r="K5" s="15"/>
      <c r="L5" s="15"/>
      <c r="M5" s="15"/>
      <c r="N5" s="16"/>
    </row>
    <row r="6" spans="1:14" ht="15" customHeight="1">
      <c r="A6" s="20"/>
      <c r="B6" s="15" t="s">
        <v>3</v>
      </c>
      <c r="C6" s="15" t="s">
        <v>4</v>
      </c>
      <c r="D6" s="15" t="s">
        <v>30</v>
      </c>
      <c r="E6" s="15" t="s">
        <v>31</v>
      </c>
      <c r="F6" s="15" t="s">
        <v>32</v>
      </c>
      <c r="G6" s="15" t="s">
        <v>33</v>
      </c>
      <c r="H6" s="15"/>
      <c r="I6" s="15" t="s">
        <v>3</v>
      </c>
      <c r="J6" s="15" t="s">
        <v>4</v>
      </c>
      <c r="K6" s="15" t="s">
        <v>35</v>
      </c>
      <c r="L6" s="15" t="s">
        <v>36</v>
      </c>
      <c r="M6" s="15" t="s">
        <v>37</v>
      </c>
      <c r="N6" s="16" t="s">
        <v>38</v>
      </c>
    </row>
    <row r="7" spans="1:14" ht="15" customHeight="1">
      <c r="A7" s="2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5" customHeight="1">
      <c r="A8" s="2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14" ht="15" customHeight="1">
      <c r="A9" s="20"/>
      <c r="B9" s="15"/>
      <c r="C9" s="15"/>
      <c r="D9" s="15"/>
      <c r="E9" s="15"/>
      <c r="F9" s="15"/>
      <c r="G9" s="15"/>
      <c r="H9" s="15"/>
      <c r="I9" s="15"/>
      <c r="J9" s="15" t="s">
        <v>5</v>
      </c>
      <c r="K9" s="15"/>
      <c r="L9" s="15"/>
      <c r="M9" s="15"/>
      <c r="N9" s="16"/>
    </row>
    <row r="10" spans="1:14" ht="15" customHeight="1">
      <c r="A10" s="5" t="s">
        <v>6</v>
      </c>
      <c r="B10" s="6">
        <v>6</v>
      </c>
      <c r="C10" s="6">
        <f>SUM(D10:G10)</f>
        <v>1087</v>
      </c>
      <c r="D10" s="6">
        <v>1</v>
      </c>
      <c r="E10" s="6">
        <v>1026</v>
      </c>
      <c r="F10" s="6">
        <v>2</v>
      </c>
      <c r="G10" s="6">
        <v>58</v>
      </c>
      <c r="H10" s="6">
        <v>1008</v>
      </c>
      <c r="I10" s="6">
        <v>6</v>
      </c>
      <c r="J10" s="6">
        <f>SUM(K10:N10)</f>
        <v>12327</v>
      </c>
      <c r="K10" s="6">
        <v>11108</v>
      </c>
      <c r="L10" s="6">
        <v>33</v>
      </c>
      <c r="M10" s="6">
        <v>1122</v>
      </c>
      <c r="N10" s="6">
        <v>64</v>
      </c>
    </row>
    <row r="11" spans="1:14" ht="12" customHeight="1">
      <c r="A11" s="10" t="s">
        <v>39</v>
      </c>
      <c r="B11" s="6">
        <v>2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4" t="s">
        <v>0</v>
      </c>
      <c r="I11" s="7">
        <v>2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</row>
    <row r="12" spans="1:14" ht="12" customHeight="1">
      <c r="A12" s="5" t="s">
        <v>7</v>
      </c>
      <c r="B12" s="6">
        <v>2</v>
      </c>
      <c r="C12" s="8" t="s">
        <v>0</v>
      </c>
      <c r="D12" s="7" t="s">
        <v>43</v>
      </c>
      <c r="E12" s="8" t="s">
        <v>0</v>
      </c>
      <c r="F12" s="8" t="s">
        <v>0</v>
      </c>
      <c r="G12" s="8" t="s">
        <v>0</v>
      </c>
      <c r="H12" s="8" t="s">
        <v>0</v>
      </c>
      <c r="I12" s="7">
        <v>2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43</v>
      </c>
    </row>
    <row r="13" spans="1:14" ht="12" customHeight="1">
      <c r="A13" s="5" t="s">
        <v>8</v>
      </c>
      <c r="B13" s="6">
        <v>46</v>
      </c>
      <c r="C13" s="6">
        <f aca="true" t="shared" si="0" ref="C13:C32">SUM(D13:G13)</f>
        <v>453</v>
      </c>
      <c r="D13" s="7">
        <v>6</v>
      </c>
      <c r="E13" s="7">
        <v>380</v>
      </c>
      <c r="F13" s="7">
        <v>7</v>
      </c>
      <c r="G13" s="7">
        <v>60</v>
      </c>
      <c r="H13" s="7">
        <v>554</v>
      </c>
      <c r="I13" s="7">
        <v>47</v>
      </c>
      <c r="J13" s="6">
        <f aca="true" t="shared" si="1" ref="J13:J32">SUM(K13:N13)</f>
        <v>1730</v>
      </c>
      <c r="K13" s="7">
        <v>1004</v>
      </c>
      <c r="L13" s="7">
        <v>39</v>
      </c>
      <c r="M13" s="7">
        <v>638</v>
      </c>
      <c r="N13" s="6">
        <v>49</v>
      </c>
    </row>
    <row r="14" spans="1:14" ht="12" customHeight="1">
      <c r="A14" s="5" t="s">
        <v>9</v>
      </c>
      <c r="B14" s="6">
        <v>23</v>
      </c>
      <c r="C14" s="6">
        <f t="shared" si="0"/>
        <v>192</v>
      </c>
      <c r="D14" s="7">
        <v>2</v>
      </c>
      <c r="E14" s="7">
        <v>157</v>
      </c>
      <c r="F14" s="7">
        <v>2</v>
      </c>
      <c r="G14" s="7">
        <v>31</v>
      </c>
      <c r="H14" s="7">
        <v>175</v>
      </c>
      <c r="I14" s="7">
        <v>23</v>
      </c>
      <c r="J14" s="6">
        <f t="shared" si="1"/>
        <v>744</v>
      </c>
      <c r="K14" s="7">
        <v>466</v>
      </c>
      <c r="L14" s="7">
        <v>10</v>
      </c>
      <c r="M14" s="7">
        <v>233</v>
      </c>
      <c r="N14" s="6">
        <v>35</v>
      </c>
    </row>
    <row r="15" spans="1:14" ht="12" customHeight="1">
      <c r="A15" s="5" t="s">
        <v>10</v>
      </c>
      <c r="B15" s="6">
        <v>58</v>
      </c>
      <c r="C15" s="6">
        <f t="shared" si="0"/>
        <v>854</v>
      </c>
      <c r="D15" s="7">
        <v>3</v>
      </c>
      <c r="E15" s="7">
        <v>737</v>
      </c>
      <c r="F15" s="7">
        <v>21</v>
      </c>
      <c r="G15" s="7">
        <v>93</v>
      </c>
      <c r="H15" s="7">
        <v>852</v>
      </c>
      <c r="I15" s="7">
        <v>59</v>
      </c>
      <c r="J15" s="6">
        <f t="shared" si="1"/>
        <v>3349</v>
      </c>
      <c r="K15" s="7">
        <v>2321</v>
      </c>
      <c r="L15" s="7">
        <v>87</v>
      </c>
      <c r="M15" s="7">
        <v>871</v>
      </c>
      <c r="N15" s="6">
        <v>70</v>
      </c>
    </row>
    <row r="16" spans="1:14" ht="12" customHeight="1">
      <c r="A16" s="5" t="s">
        <v>11</v>
      </c>
      <c r="B16" s="6">
        <v>86</v>
      </c>
      <c r="C16" s="6">
        <f t="shared" si="0"/>
        <v>3755</v>
      </c>
      <c r="D16" s="7">
        <v>15</v>
      </c>
      <c r="E16" s="7">
        <v>3113</v>
      </c>
      <c r="F16" s="7">
        <v>202</v>
      </c>
      <c r="G16" s="7">
        <v>425</v>
      </c>
      <c r="H16" s="7">
        <v>3819</v>
      </c>
      <c r="I16" s="7">
        <v>87</v>
      </c>
      <c r="J16" s="6">
        <f t="shared" si="1"/>
        <v>32381</v>
      </c>
      <c r="K16" s="7">
        <v>21654</v>
      </c>
      <c r="L16" s="7">
        <v>2633</v>
      </c>
      <c r="M16" s="7">
        <v>7783</v>
      </c>
      <c r="N16" s="6">
        <v>311</v>
      </c>
    </row>
    <row r="17" spans="1:14" ht="12" customHeight="1">
      <c r="A17" s="5" t="s">
        <v>12</v>
      </c>
      <c r="B17" s="6">
        <v>2</v>
      </c>
      <c r="C17" s="8" t="s">
        <v>0</v>
      </c>
      <c r="D17" s="8" t="s">
        <v>0</v>
      </c>
      <c r="E17" s="8" t="s">
        <v>0</v>
      </c>
      <c r="F17" s="4" t="s">
        <v>43</v>
      </c>
      <c r="G17" s="4" t="s">
        <v>0</v>
      </c>
      <c r="H17" s="4" t="s">
        <v>0</v>
      </c>
      <c r="I17" s="7">
        <v>2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</row>
    <row r="18" spans="1:14" ht="12" customHeight="1">
      <c r="A18" s="5" t="s">
        <v>13</v>
      </c>
      <c r="B18" s="6">
        <v>22</v>
      </c>
      <c r="C18" s="6">
        <f t="shared" si="0"/>
        <v>536</v>
      </c>
      <c r="D18" s="7">
        <v>5</v>
      </c>
      <c r="E18" s="7">
        <v>434</v>
      </c>
      <c r="F18" s="7">
        <v>55</v>
      </c>
      <c r="G18" s="7">
        <v>42</v>
      </c>
      <c r="H18" s="7">
        <v>529</v>
      </c>
      <c r="I18" s="7">
        <v>22</v>
      </c>
      <c r="J18" s="6">
        <f t="shared" si="1"/>
        <v>3663</v>
      </c>
      <c r="K18" s="7">
        <v>2768</v>
      </c>
      <c r="L18" s="7">
        <v>214</v>
      </c>
      <c r="M18" s="7">
        <v>603</v>
      </c>
      <c r="N18" s="6">
        <v>78</v>
      </c>
    </row>
    <row r="19" spans="1:14" ht="12" customHeight="1">
      <c r="A19" s="10" t="s">
        <v>40</v>
      </c>
      <c r="B19" s="6">
        <v>3</v>
      </c>
      <c r="C19" s="6">
        <f t="shared" si="0"/>
        <v>101</v>
      </c>
      <c r="D19" s="4" t="s">
        <v>43</v>
      </c>
      <c r="E19" s="7">
        <v>92</v>
      </c>
      <c r="F19" s="7">
        <v>4</v>
      </c>
      <c r="G19" s="7">
        <v>5</v>
      </c>
      <c r="H19" s="7">
        <v>97</v>
      </c>
      <c r="I19" s="7">
        <v>3</v>
      </c>
      <c r="J19" s="6">
        <f t="shared" si="1"/>
        <v>473</v>
      </c>
      <c r="K19" s="7">
        <v>414</v>
      </c>
      <c r="L19" s="7">
        <v>30</v>
      </c>
      <c r="M19" s="7">
        <v>29</v>
      </c>
      <c r="N19" s="8" t="s">
        <v>43</v>
      </c>
    </row>
    <row r="20" spans="1:14" ht="12" customHeight="1">
      <c r="A20" s="5" t="s">
        <v>14</v>
      </c>
      <c r="B20" s="6">
        <v>4</v>
      </c>
      <c r="C20" s="6">
        <f t="shared" si="0"/>
        <v>96</v>
      </c>
      <c r="D20" s="4" t="s">
        <v>43</v>
      </c>
      <c r="E20" s="7">
        <v>91</v>
      </c>
      <c r="F20" s="4" t="s">
        <v>43</v>
      </c>
      <c r="G20" s="7">
        <v>5</v>
      </c>
      <c r="H20" s="7">
        <v>99</v>
      </c>
      <c r="I20" s="7">
        <v>4</v>
      </c>
      <c r="J20" s="6">
        <f t="shared" si="1"/>
        <v>407</v>
      </c>
      <c r="K20" s="7">
        <v>294</v>
      </c>
      <c r="L20" s="4" t="s">
        <v>43</v>
      </c>
      <c r="M20" s="7">
        <v>113</v>
      </c>
      <c r="N20" s="8" t="s">
        <v>43</v>
      </c>
    </row>
    <row r="21" spans="1:14" ht="12" customHeight="1">
      <c r="A21" s="5" t="s">
        <v>15</v>
      </c>
      <c r="B21" s="6">
        <v>44</v>
      </c>
      <c r="C21" s="6">
        <f t="shared" si="0"/>
        <v>4151</v>
      </c>
      <c r="D21" s="7">
        <v>10</v>
      </c>
      <c r="E21" s="7">
        <v>3642</v>
      </c>
      <c r="F21" s="7">
        <v>78</v>
      </c>
      <c r="G21" s="7">
        <v>421</v>
      </c>
      <c r="H21" s="7">
        <v>4126</v>
      </c>
      <c r="I21" s="7">
        <v>45</v>
      </c>
      <c r="J21" s="6">
        <f t="shared" si="1"/>
        <v>51171</v>
      </c>
      <c r="K21" s="7">
        <v>33709</v>
      </c>
      <c r="L21" s="7">
        <v>763</v>
      </c>
      <c r="M21" s="7">
        <v>16564</v>
      </c>
      <c r="N21" s="6">
        <v>135</v>
      </c>
    </row>
    <row r="22" spans="1:14" ht="12" customHeight="1">
      <c r="A22" s="5" t="s">
        <v>16</v>
      </c>
      <c r="B22" s="6">
        <v>264</v>
      </c>
      <c r="C22" s="6">
        <f t="shared" si="0"/>
        <v>20572</v>
      </c>
      <c r="D22" s="7">
        <v>89</v>
      </c>
      <c r="E22" s="7">
        <v>16907</v>
      </c>
      <c r="F22" s="7">
        <v>909</v>
      </c>
      <c r="G22" s="7">
        <v>2667</v>
      </c>
      <c r="H22" s="7">
        <v>20278</v>
      </c>
      <c r="I22" s="7">
        <v>265</v>
      </c>
      <c r="J22" s="6">
        <f t="shared" si="1"/>
        <v>278945</v>
      </c>
      <c r="K22" s="7">
        <v>198474</v>
      </c>
      <c r="L22" s="7">
        <v>13496</v>
      </c>
      <c r="M22" s="7">
        <v>64033</v>
      </c>
      <c r="N22" s="6">
        <v>2942</v>
      </c>
    </row>
    <row r="23" spans="1:14" ht="12" customHeight="1">
      <c r="A23" s="5" t="s">
        <v>17</v>
      </c>
      <c r="B23" s="6">
        <v>32</v>
      </c>
      <c r="C23" s="6">
        <f t="shared" si="0"/>
        <v>1674</v>
      </c>
      <c r="D23" s="7">
        <v>22</v>
      </c>
      <c r="E23" s="7">
        <v>1353</v>
      </c>
      <c r="F23" s="7">
        <v>42</v>
      </c>
      <c r="G23" s="7">
        <v>257</v>
      </c>
      <c r="H23" s="7">
        <v>1609</v>
      </c>
      <c r="I23" s="7">
        <v>32</v>
      </c>
      <c r="J23" s="6">
        <f t="shared" si="1"/>
        <v>17434</v>
      </c>
      <c r="K23" s="7">
        <v>10783</v>
      </c>
      <c r="L23" s="7">
        <v>313</v>
      </c>
      <c r="M23" s="7">
        <v>6043</v>
      </c>
      <c r="N23" s="6">
        <v>295</v>
      </c>
    </row>
    <row r="24" spans="1:14" ht="12" customHeight="1">
      <c r="A24" s="5" t="s">
        <v>18</v>
      </c>
      <c r="B24" s="6">
        <v>160</v>
      </c>
      <c r="C24" s="6">
        <f t="shared" si="0"/>
        <v>2340</v>
      </c>
      <c r="D24" s="7">
        <v>47</v>
      </c>
      <c r="E24" s="7">
        <v>1958</v>
      </c>
      <c r="F24" s="7">
        <v>116</v>
      </c>
      <c r="G24" s="7">
        <v>219</v>
      </c>
      <c r="H24" s="7">
        <v>2358</v>
      </c>
      <c r="I24" s="7">
        <v>162</v>
      </c>
      <c r="J24" s="6">
        <f t="shared" si="1"/>
        <v>21681</v>
      </c>
      <c r="K24" s="7">
        <v>15533</v>
      </c>
      <c r="L24" s="7">
        <v>1852</v>
      </c>
      <c r="M24" s="7">
        <v>3467</v>
      </c>
      <c r="N24" s="6">
        <v>829</v>
      </c>
    </row>
    <row r="25" spans="1:14" ht="12" customHeight="1">
      <c r="A25" s="5" t="s">
        <v>19</v>
      </c>
      <c r="B25" s="6">
        <v>372</v>
      </c>
      <c r="C25" s="6">
        <f t="shared" si="0"/>
        <v>5730</v>
      </c>
      <c r="D25" s="7">
        <v>157</v>
      </c>
      <c r="E25" s="7">
        <v>4539</v>
      </c>
      <c r="F25" s="7">
        <v>437</v>
      </c>
      <c r="G25" s="7">
        <v>597</v>
      </c>
      <c r="H25" s="7">
        <v>5832</v>
      </c>
      <c r="I25" s="7">
        <v>375</v>
      </c>
      <c r="J25" s="6">
        <f t="shared" si="1"/>
        <v>69166</v>
      </c>
      <c r="K25" s="7">
        <v>44511</v>
      </c>
      <c r="L25" s="7">
        <v>5425</v>
      </c>
      <c r="M25" s="7">
        <v>14528</v>
      </c>
      <c r="N25" s="6">
        <v>4702</v>
      </c>
    </row>
    <row r="26" spans="1:14" ht="12" customHeight="1">
      <c r="A26" s="5" t="s">
        <v>20</v>
      </c>
      <c r="B26" s="6">
        <v>36</v>
      </c>
      <c r="C26" s="6">
        <f t="shared" si="0"/>
        <v>1296</v>
      </c>
      <c r="D26" s="7">
        <v>10</v>
      </c>
      <c r="E26" s="7">
        <v>1085</v>
      </c>
      <c r="F26" s="7">
        <v>120</v>
      </c>
      <c r="G26" s="7">
        <v>81</v>
      </c>
      <c r="H26" s="7">
        <v>1353</v>
      </c>
      <c r="I26" s="7">
        <v>38</v>
      </c>
      <c r="J26" s="6">
        <f t="shared" si="1"/>
        <v>12170</v>
      </c>
      <c r="K26" s="7">
        <v>9225</v>
      </c>
      <c r="L26" s="7">
        <v>1238</v>
      </c>
      <c r="M26" s="7">
        <v>1323</v>
      </c>
      <c r="N26" s="6">
        <v>384</v>
      </c>
    </row>
    <row r="27" spans="1:14" ht="12" customHeight="1">
      <c r="A27" s="5" t="s">
        <v>21</v>
      </c>
      <c r="B27" s="6">
        <v>35</v>
      </c>
      <c r="C27" s="6">
        <f t="shared" si="0"/>
        <v>5759</v>
      </c>
      <c r="D27" s="7">
        <v>5</v>
      </c>
      <c r="E27" s="7">
        <v>5350</v>
      </c>
      <c r="F27" s="7">
        <v>175</v>
      </c>
      <c r="G27" s="7">
        <v>229</v>
      </c>
      <c r="H27" s="7">
        <v>5849</v>
      </c>
      <c r="I27" s="7">
        <v>37</v>
      </c>
      <c r="J27" s="6">
        <f t="shared" si="1"/>
        <v>66611</v>
      </c>
      <c r="K27" s="7">
        <v>53781</v>
      </c>
      <c r="L27" s="7">
        <v>2842</v>
      </c>
      <c r="M27" s="7">
        <v>9586</v>
      </c>
      <c r="N27" s="6">
        <v>402</v>
      </c>
    </row>
    <row r="28" spans="1:14" ht="12" customHeight="1">
      <c r="A28" s="5" t="s">
        <v>22</v>
      </c>
      <c r="B28" s="6">
        <v>70</v>
      </c>
      <c r="C28" s="6">
        <f t="shared" si="0"/>
        <v>3230</v>
      </c>
      <c r="D28" s="7">
        <v>19</v>
      </c>
      <c r="E28" s="7">
        <v>2634</v>
      </c>
      <c r="F28" s="7">
        <v>118</v>
      </c>
      <c r="G28" s="7">
        <v>459</v>
      </c>
      <c r="H28" s="7">
        <v>3260</v>
      </c>
      <c r="I28" s="7">
        <v>70</v>
      </c>
      <c r="J28" s="6">
        <f t="shared" si="1"/>
        <v>32589</v>
      </c>
      <c r="K28" s="7">
        <v>26338</v>
      </c>
      <c r="L28" s="7">
        <v>1080</v>
      </c>
      <c r="M28" s="7">
        <v>4724</v>
      </c>
      <c r="N28" s="6">
        <v>447</v>
      </c>
    </row>
    <row r="29" spans="1:14" ht="12" customHeight="1">
      <c r="A29" s="5" t="s">
        <v>23</v>
      </c>
      <c r="B29" s="6">
        <v>15</v>
      </c>
      <c r="C29" s="6">
        <f t="shared" si="0"/>
        <v>208</v>
      </c>
      <c r="D29" s="7">
        <v>7</v>
      </c>
      <c r="E29" s="7">
        <v>124</v>
      </c>
      <c r="F29" s="7">
        <v>41</v>
      </c>
      <c r="G29" s="7">
        <v>36</v>
      </c>
      <c r="H29" s="7">
        <v>201</v>
      </c>
      <c r="I29" s="7">
        <v>15</v>
      </c>
      <c r="J29" s="6">
        <f t="shared" si="1"/>
        <v>1886</v>
      </c>
      <c r="K29" s="7">
        <v>984</v>
      </c>
      <c r="L29" s="7">
        <v>326</v>
      </c>
      <c r="M29" s="7">
        <v>394</v>
      </c>
      <c r="N29" s="6">
        <v>182</v>
      </c>
    </row>
    <row r="30" spans="1:14" ht="12" customHeight="1">
      <c r="A30" s="5" t="s">
        <v>24</v>
      </c>
      <c r="B30" s="6">
        <v>40</v>
      </c>
      <c r="C30" s="6">
        <f t="shared" si="0"/>
        <v>1059</v>
      </c>
      <c r="D30" s="7">
        <v>47</v>
      </c>
      <c r="E30" s="7">
        <v>879</v>
      </c>
      <c r="F30" s="7">
        <v>43</v>
      </c>
      <c r="G30" s="7">
        <v>90</v>
      </c>
      <c r="H30" s="7">
        <v>1024</v>
      </c>
      <c r="I30" s="7">
        <v>41</v>
      </c>
      <c r="J30" s="6">
        <f t="shared" si="1"/>
        <v>17070</v>
      </c>
      <c r="K30" s="7">
        <v>10181</v>
      </c>
      <c r="L30" s="7">
        <v>643</v>
      </c>
      <c r="M30" s="7">
        <v>5751</v>
      </c>
      <c r="N30" s="6">
        <v>495</v>
      </c>
    </row>
    <row r="31" spans="1:14" ht="12" customHeight="1">
      <c r="A31" s="5" t="s">
        <v>25</v>
      </c>
      <c r="B31" s="6">
        <v>2</v>
      </c>
      <c r="C31" s="8" t="s">
        <v>0</v>
      </c>
      <c r="D31" s="4" t="s">
        <v>43</v>
      </c>
      <c r="E31" s="4" t="s">
        <v>0</v>
      </c>
      <c r="F31" s="4" t="s">
        <v>0</v>
      </c>
      <c r="G31" s="4" t="s">
        <v>0</v>
      </c>
      <c r="H31" s="4" t="s">
        <v>0</v>
      </c>
      <c r="I31" s="7">
        <v>2</v>
      </c>
      <c r="J31" s="8" t="s">
        <v>0</v>
      </c>
      <c r="K31" s="8" t="s">
        <v>0</v>
      </c>
      <c r="L31" s="8" t="s">
        <v>0</v>
      </c>
      <c r="M31" s="8" t="s">
        <v>0</v>
      </c>
      <c r="N31" s="8" t="s">
        <v>0</v>
      </c>
    </row>
    <row r="32" spans="1:14" s="13" customFormat="1" ht="12" customHeight="1">
      <c r="A32" s="9" t="s">
        <v>26</v>
      </c>
      <c r="B32" s="12">
        <v>1325</v>
      </c>
      <c r="C32" s="12">
        <f t="shared" si="0"/>
        <v>63312</v>
      </c>
      <c r="D32" s="12">
        <v>448</v>
      </c>
      <c r="E32" s="12">
        <v>49891</v>
      </c>
      <c r="F32" s="12">
        <v>3450</v>
      </c>
      <c r="G32" s="12">
        <v>9523</v>
      </c>
      <c r="H32" s="12">
        <v>63300</v>
      </c>
      <c r="I32" s="12">
        <v>1340</v>
      </c>
      <c r="J32" s="12">
        <f t="shared" si="1"/>
        <v>979520</v>
      </c>
      <c r="K32" s="12">
        <v>648720</v>
      </c>
      <c r="L32" s="12">
        <v>63225</v>
      </c>
      <c r="M32" s="12">
        <v>256027</v>
      </c>
      <c r="N32" s="12">
        <v>11548</v>
      </c>
    </row>
    <row r="33" spans="1:14" ht="6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ht="12" customHeight="1">
      <c r="A34" s="11" t="s">
        <v>27</v>
      </c>
    </row>
    <row r="35" spans="1:12" ht="8.25">
      <c r="A35" s="21" t="s">
        <v>44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8.25">
      <c r="A36" s="10" t="s">
        <v>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9.75" customHeight="1">
      <c r="A37" s="22" t="s">
        <v>46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mergeCells count="23">
    <mergeCell ref="A35:L35"/>
    <mergeCell ref="A37:L37"/>
    <mergeCell ref="H5:H9"/>
    <mergeCell ref="A33:N33"/>
    <mergeCell ref="J9:N9"/>
    <mergeCell ref="B6:B9"/>
    <mergeCell ref="C6:C9"/>
    <mergeCell ref="D6:D9"/>
    <mergeCell ref="L6:L8"/>
    <mergeCell ref="A1:N1"/>
    <mergeCell ref="A2:N2"/>
    <mergeCell ref="B5:G5"/>
    <mergeCell ref="I5:N5"/>
    <mergeCell ref="A3:N4"/>
    <mergeCell ref="A5:A9"/>
    <mergeCell ref="F6:F9"/>
    <mergeCell ref="G6:G9"/>
    <mergeCell ref="E6:E9"/>
    <mergeCell ref="M6:M8"/>
    <mergeCell ref="N6:N8"/>
    <mergeCell ref="I6:I9"/>
    <mergeCell ref="J6:J8"/>
    <mergeCell ref="K6:K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2001-09-10T21:41:26Z</cp:lastPrinted>
  <dcterms:created xsi:type="dcterms:W3CDTF">2002-05-23T13:44:39Z</dcterms:created>
  <dcterms:modified xsi:type="dcterms:W3CDTF">2001-09-10T21:42:46Z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