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0aeb_020" sheetId="1" r:id="rId1"/>
  </sheets>
  <definedNames/>
  <calcPr fullCalcOnLoad="1"/>
</workbook>
</file>

<file path=xl/sharedStrings.xml><?xml version="1.0" encoding="utf-8"?>
<sst xmlns="http://schemas.openxmlformats.org/spreadsheetml/2006/main" count="113" uniqueCount="37">
  <si>
    <t>SEÇÃO II - POPULAÇÃO. B - POPULAÇÃO ATIVA</t>
  </si>
  <si>
    <t>CAPÍTULO 9 - POPULAÇÃO ECONOMICAMENTE ATIVA</t>
  </si>
  <si>
    <t>REGIÕES SÓCIO-ECONÔMICAS
E GRUPOS DE RENDIMENTO MENSAL
DE TODAS AS OCUPAÇÕES</t>
  </si>
  <si>
    <t>PESSOAS OCUPADAS DE 10 ANOS E MAIS DE IDADE</t>
  </si>
  <si>
    <t>Total</t>
  </si>
  <si>
    <t>Homens</t>
  </si>
  <si>
    <t>Mulheres</t>
  </si>
  <si>
    <t>Até 39</t>
  </si>
  <si>
    <t>De 40 a 48</t>
  </si>
  <si>
    <t>De 49 anos e mais</t>
  </si>
  <si>
    <t>Sem declaração</t>
  </si>
  <si>
    <t xml:space="preserve">Homens </t>
  </si>
  <si>
    <t>Grupos de horas habitualmente trabalhadas por semana em todas as ocupações e sexo</t>
  </si>
  <si>
    <t>Região III - Paraná, Santa Catarina e Rio</t>
  </si>
  <si>
    <t>Região V - Maranhão, Piauí, Ceará, Rio</t>
  </si>
  <si>
    <t>Grande do Norte, Paraíba, Pernambuco,</t>
  </si>
  <si>
    <t>Região VII - Rondônia, Acre, Amazonas,</t>
  </si>
  <si>
    <t>Roraima, Pará, Amapá, Mato Grosso e</t>
  </si>
  <si>
    <t>(1)  Exclusive os dados da zona rural da Região VII. (2)  Inclusive as pessoas que receberam somente em benefícios. (3)  Exclusive os dados da zona rural.</t>
  </si>
  <si>
    <r>
      <t>FONTE</t>
    </r>
    <r>
      <rPr>
        <sz val="6"/>
        <rFont val="Arial"/>
        <family val="2"/>
      </rPr>
      <t xml:space="preserve"> - IBGE, Diretoria Técnica, Departamento de Estatísticas de População e Sociais. Tabela extraída de: Anuário estatístico do Brasil 1980. Rio de Janeiro: IBGE, v.41, 1981.</t>
    </r>
  </si>
  <si>
    <t>Até 1 salário mínimo..............................................................................................................................................</t>
  </si>
  <si>
    <t>Mais de 1 a 2 saláros mínimos..............................................................................................................................................</t>
  </si>
  <si>
    <t>Mais de 2 a 5 salários mínimos..............................................................................................................................................</t>
  </si>
  <si>
    <t>Mais de 5 salários mínimos..............................................................................................................................................</t>
  </si>
  <si>
    <t>Sem rendimento (2)..............................................................................................................................................</t>
  </si>
  <si>
    <t>Sem declaração..............................................................................................................................................</t>
  </si>
  <si>
    <r>
      <t xml:space="preserve">BRASIL (1) </t>
    </r>
    <r>
      <rPr>
        <sz val="6"/>
        <rFont val="Arial"/>
        <family val="2"/>
      </rPr>
      <t>...............................................................................................................................................</t>
    </r>
  </si>
  <si>
    <r>
      <t>Região I - Rio de Janeiro</t>
    </r>
    <r>
      <rPr>
        <sz val="6"/>
        <rFont val="Arial"/>
        <family val="2"/>
      </rPr>
      <t>..............................................................................................................................................</t>
    </r>
  </si>
  <si>
    <r>
      <t>Região II - São Paulo</t>
    </r>
    <r>
      <rPr>
        <sz val="6"/>
        <rFont val="Arial"/>
        <family val="2"/>
      </rPr>
      <t>..............................................................................................................................................</t>
    </r>
  </si>
  <si>
    <r>
      <t>Grande do Sul</t>
    </r>
    <r>
      <rPr>
        <sz val="6"/>
        <rFont val="Arial"/>
        <family val="2"/>
      </rPr>
      <t>..............................................................................................................................................</t>
    </r>
  </si>
  <si>
    <r>
      <t>Regiã IV - Minas Gerais e Espírito Santo</t>
    </r>
    <r>
      <rPr>
        <sz val="6"/>
        <rFont val="Arial"/>
        <family val="2"/>
      </rPr>
      <t>..............................................................................................................................................</t>
    </r>
  </si>
  <si>
    <r>
      <t>Alagoas, Sergipe e Bahia</t>
    </r>
    <r>
      <rPr>
        <sz val="6"/>
        <rFont val="Arial"/>
        <family val="2"/>
      </rPr>
      <t>..............................................................................................................................................</t>
    </r>
  </si>
  <si>
    <r>
      <t>Região VI - Distrito Federal</t>
    </r>
    <r>
      <rPr>
        <sz val="6"/>
        <rFont val="Arial"/>
        <family val="2"/>
      </rPr>
      <t>..............................................................................................................................................</t>
    </r>
  </si>
  <si>
    <r>
      <t>Goiás (3)</t>
    </r>
    <r>
      <rPr>
        <sz val="6"/>
        <rFont val="Arial"/>
        <family val="2"/>
      </rPr>
      <t>..............................................................................................................................................</t>
    </r>
  </si>
  <si>
    <t>—</t>
  </si>
  <si>
    <t xml:space="preserve">— </t>
  </si>
  <si>
    <t>9 - Pessoas ocupadas de 10 anos e mais de idade, com indicação dos grupos de horas habitualmente trabalhadas por semana em todas as ocupações e o sexo,
segundo as regiões sócio-econômicas e os grupos de rendimento mensal de todas as ocupações - 1978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</si>
</sst>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0&quot; &quot;"/>
  </numFmts>
  <fonts count="9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0" fontId="2" fillId="0" borderId="0" xfId="0" applyNumberFormat="1" applyFont="1" applyFill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170" fontId="1" fillId="0" borderId="0" xfId="0" applyNumberFormat="1" applyFont="1" applyFill="1" applyBorder="1" applyAlignment="1">
      <alignment vertical="center"/>
    </xf>
    <xf numFmtId="170" fontId="1" fillId="0" borderId="0" xfId="0" applyNumberFormat="1" applyFont="1" applyBorder="1" applyAlignment="1">
      <alignment vertical="center"/>
    </xf>
    <xf numFmtId="170" fontId="5" fillId="0" borderId="0" xfId="0" applyNumberFormat="1" applyFont="1" applyBorder="1" applyAlignment="1">
      <alignment horizontal="center" vertical="center" wrapText="1"/>
    </xf>
    <xf numFmtId="170" fontId="1" fillId="0" borderId="1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left" vertical="center" indent="2"/>
    </xf>
    <xf numFmtId="170" fontId="2" fillId="0" borderId="0" xfId="0" applyNumberFormat="1" applyFont="1" applyBorder="1" applyAlignment="1">
      <alignment horizontal="left" vertical="center" indent="2"/>
    </xf>
    <xf numFmtId="170" fontId="2" fillId="0" borderId="0" xfId="0" applyNumberFormat="1" applyFont="1" applyBorder="1" applyAlignment="1">
      <alignment horizontal="left" vertical="center" indent="4"/>
    </xf>
    <xf numFmtId="170" fontId="2" fillId="0" borderId="2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  <xf numFmtId="170" fontId="1" fillId="0" borderId="0" xfId="0" applyNumberFormat="1" applyFont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Border="1" applyAlignment="1">
      <alignment horizontal="center" vertical="center" wrapText="1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workbookViewId="0" topLeftCell="A1">
      <selection activeCell="A1" sqref="A1:L1"/>
    </sheetView>
  </sheetViews>
  <sheetFormatPr defaultColWidth="9.140625" defaultRowHeight="12" customHeight="1"/>
  <cols>
    <col min="1" max="1" width="32.7109375" style="4" customWidth="1"/>
    <col min="2" max="4" width="9.421875" style="4" bestFit="1" customWidth="1"/>
    <col min="5" max="6" width="8.57421875" style="4" bestFit="1" customWidth="1"/>
    <col min="7" max="7" width="9.421875" style="4" bestFit="1" customWidth="1"/>
    <col min="8" max="8" width="8.57421875" style="4" bestFit="1" customWidth="1"/>
    <col min="9" max="9" width="9.421875" style="4" bestFit="1" customWidth="1"/>
    <col min="10" max="10" width="8.57421875" style="4" bestFit="1" customWidth="1"/>
    <col min="11" max="11" width="6.8515625" style="4" bestFit="1" customWidth="1"/>
    <col min="12" max="12" width="7.140625" style="4" bestFit="1" customWidth="1"/>
    <col min="13" max="16384" width="9.7109375" style="4" customWidth="1"/>
  </cols>
  <sheetData>
    <row r="1" spans="1:12" ht="1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7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24" ht="17.25" customHeight="1">
      <c r="A3" s="15" t="s">
        <v>36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7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12" ht="9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" customHeight="1">
      <c r="A6" s="18" t="s">
        <v>2</v>
      </c>
      <c r="B6" s="20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1"/>
    </row>
    <row r="7" spans="1:12" ht="15" customHeight="1">
      <c r="A7" s="19"/>
      <c r="B7" s="20" t="s">
        <v>4</v>
      </c>
      <c r="C7" s="20"/>
      <c r="D7" s="20"/>
      <c r="E7" s="20" t="s">
        <v>12</v>
      </c>
      <c r="F7" s="20"/>
      <c r="G7" s="20"/>
      <c r="H7" s="20"/>
      <c r="I7" s="20"/>
      <c r="J7" s="20"/>
      <c r="K7" s="20"/>
      <c r="L7" s="21"/>
    </row>
    <row r="8" spans="1:12" ht="15" customHeight="1">
      <c r="A8" s="19"/>
      <c r="B8" s="20" t="s">
        <v>4</v>
      </c>
      <c r="C8" s="20" t="s">
        <v>5</v>
      </c>
      <c r="D8" s="20" t="s">
        <v>6</v>
      </c>
      <c r="E8" s="20" t="s">
        <v>7</v>
      </c>
      <c r="F8" s="20"/>
      <c r="G8" s="20" t="s">
        <v>8</v>
      </c>
      <c r="H8" s="20"/>
      <c r="I8" s="20" t="s">
        <v>9</v>
      </c>
      <c r="J8" s="20"/>
      <c r="K8" s="20" t="s">
        <v>10</v>
      </c>
      <c r="L8" s="21"/>
    </row>
    <row r="9" spans="1:12" ht="15" customHeight="1">
      <c r="A9" s="19"/>
      <c r="B9" s="20"/>
      <c r="C9" s="20"/>
      <c r="D9" s="20"/>
      <c r="E9" s="10" t="s">
        <v>11</v>
      </c>
      <c r="F9" s="10" t="s">
        <v>6</v>
      </c>
      <c r="G9" s="10" t="s">
        <v>11</v>
      </c>
      <c r="H9" s="10" t="s">
        <v>6</v>
      </c>
      <c r="I9" s="10" t="s">
        <v>11</v>
      </c>
      <c r="J9" s="10" t="s">
        <v>6</v>
      </c>
      <c r="K9" s="10" t="s">
        <v>11</v>
      </c>
      <c r="L9" s="11" t="s">
        <v>6</v>
      </c>
    </row>
    <row r="10" spans="1:12" ht="15" customHeight="1">
      <c r="A10" s="9" t="s">
        <v>26</v>
      </c>
      <c r="B10" s="1">
        <f>SUM(B11:B16)</f>
        <v>42859602</v>
      </c>
      <c r="C10" s="1">
        <f aca="true" t="shared" si="0" ref="C10:L10">SUM(C11:C16)</f>
        <v>29453976</v>
      </c>
      <c r="D10" s="1">
        <f t="shared" si="0"/>
        <v>13405626</v>
      </c>
      <c r="E10" s="1">
        <f t="shared" si="0"/>
        <v>2220288</v>
      </c>
      <c r="F10" s="1">
        <f t="shared" si="0"/>
        <v>3992522</v>
      </c>
      <c r="G10" s="1">
        <f t="shared" si="0"/>
        <v>15227950</v>
      </c>
      <c r="H10" s="1">
        <f t="shared" si="0"/>
        <v>6227172</v>
      </c>
      <c r="I10" s="1">
        <f t="shared" si="0"/>
        <v>11971964</v>
      </c>
      <c r="J10" s="1">
        <f t="shared" si="0"/>
        <v>3172671</v>
      </c>
      <c r="K10" s="1">
        <f t="shared" si="0"/>
        <v>33774</v>
      </c>
      <c r="L10" s="1">
        <f t="shared" si="0"/>
        <v>13261</v>
      </c>
    </row>
    <row r="11" spans="1:12" ht="9.75" customHeight="1">
      <c r="A11" s="7" t="s">
        <v>20</v>
      </c>
      <c r="B11" s="3">
        <v>15116655</v>
      </c>
      <c r="C11" s="4">
        <v>8688675</v>
      </c>
      <c r="D11" s="4">
        <v>6427980</v>
      </c>
      <c r="E11" s="4">
        <v>733101</v>
      </c>
      <c r="F11" s="4">
        <v>1962667</v>
      </c>
      <c r="G11" s="4">
        <v>4904135</v>
      </c>
      <c r="H11" s="4">
        <v>2741960</v>
      </c>
      <c r="I11" s="4">
        <v>3042751</v>
      </c>
      <c r="J11" s="4">
        <v>1715964</v>
      </c>
      <c r="K11" s="4">
        <v>8688</v>
      </c>
      <c r="L11" s="3">
        <v>7389</v>
      </c>
    </row>
    <row r="12" spans="1:12" ht="9.75" customHeight="1">
      <c r="A12" s="7" t="s">
        <v>21</v>
      </c>
      <c r="B12" s="3">
        <v>10758551</v>
      </c>
      <c r="C12" s="4">
        <v>8023413</v>
      </c>
      <c r="D12" s="4">
        <v>2735138</v>
      </c>
      <c r="E12" s="4">
        <v>267483</v>
      </c>
      <c r="F12" s="4">
        <v>516343</v>
      </c>
      <c r="G12" s="4">
        <v>4146636</v>
      </c>
      <c r="H12" s="4">
        <v>1589891</v>
      </c>
      <c r="I12" s="4">
        <v>3600338</v>
      </c>
      <c r="J12" s="4">
        <v>628166</v>
      </c>
      <c r="K12" s="4">
        <v>8956</v>
      </c>
      <c r="L12" s="3">
        <v>738</v>
      </c>
    </row>
    <row r="13" spans="1:12" ht="9.75" customHeight="1">
      <c r="A13" s="7" t="s">
        <v>22</v>
      </c>
      <c r="B13" s="3">
        <v>7803502</v>
      </c>
      <c r="C13" s="4">
        <v>6434498</v>
      </c>
      <c r="D13" s="4">
        <v>1369004</v>
      </c>
      <c r="E13" s="4">
        <v>244182</v>
      </c>
      <c r="F13" s="4">
        <v>344703</v>
      </c>
      <c r="G13" s="4">
        <v>3195433</v>
      </c>
      <c r="H13" s="4">
        <v>778769</v>
      </c>
      <c r="I13" s="4">
        <v>2988722</v>
      </c>
      <c r="J13" s="4">
        <v>243958</v>
      </c>
      <c r="K13" s="4">
        <v>6161</v>
      </c>
      <c r="L13" s="3">
        <v>1574</v>
      </c>
    </row>
    <row r="14" spans="1:12" ht="9.75" customHeight="1">
      <c r="A14" s="7" t="s">
        <v>23</v>
      </c>
      <c r="B14" s="3">
        <v>4198905</v>
      </c>
      <c r="C14" s="4">
        <v>3666309</v>
      </c>
      <c r="D14" s="4">
        <v>532596</v>
      </c>
      <c r="E14" s="4">
        <v>176025</v>
      </c>
      <c r="F14" s="4">
        <v>94590</v>
      </c>
      <c r="G14" s="4">
        <v>1874399</v>
      </c>
      <c r="H14" s="4">
        <v>335686</v>
      </c>
      <c r="I14" s="4">
        <v>1611220</v>
      </c>
      <c r="J14" s="4">
        <v>102017</v>
      </c>
      <c r="K14" s="4">
        <v>4665</v>
      </c>
      <c r="L14" s="3">
        <v>303</v>
      </c>
    </row>
    <row r="15" spans="1:12" ht="9.75" customHeight="1">
      <c r="A15" s="7" t="s">
        <v>24</v>
      </c>
      <c r="B15" s="3">
        <v>4910659</v>
      </c>
      <c r="C15" s="4">
        <v>2591888</v>
      </c>
      <c r="D15" s="4">
        <v>2318771</v>
      </c>
      <c r="E15" s="4">
        <v>795004</v>
      </c>
      <c r="F15" s="4">
        <v>1068264</v>
      </c>
      <c r="G15" s="4">
        <v>1087758</v>
      </c>
      <c r="H15" s="4">
        <v>770092</v>
      </c>
      <c r="I15" s="4">
        <v>708534</v>
      </c>
      <c r="J15" s="4">
        <v>478545</v>
      </c>
      <c r="K15" s="4">
        <v>592</v>
      </c>
      <c r="L15" s="3">
        <v>1870</v>
      </c>
    </row>
    <row r="16" spans="1:12" ht="9.75" customHeight="1">
      <c r="A16" s="7" t="s">
        <v>25</v>
      </c>
      <c r="B16" s="3">
        <v>71330</v>
      </c>
      <c r="C16" s="4">
        <v>49193</v>
      </c>
      <c r="D16" s="4">
        <v>22137</v>
      </c>
      <c r="E16" s="4">
        <v>4493</v>
      </c>
      <c r="F16" s="4">
        <v>5955</v>
      </c>
      <c r="G16" s="4">
        <v>19589</v>
      </c>
      <c r="H16" s="4">
        <v>10774</v>
      </c>
      <c r="I16" s="4">
        <v>20399</v>
      </c>
      <c r="J16" s="4">
        <v>4021</v>
      </c>
      <c r="K16" s="4">
        <v>4712</v>
      </c>
      <c r="L16" s="3">
        <v>1387</v>
      </c>
    </row>
    <row r="17" spans="1:12" ht="9.75" customHeight="1">
      <c r="A17" s="2" t="s">
        <v>27</v>
      </c>
      <c r="B17" s="1">
        <f>SUM(B18:B23)</f>
        <v>4288371</v>
      </c>
      <c r="C17" s="1">
        <f aca="true" t="shared" si="1" ref="C17:L17">SUM(C18:C23)</f>
        <v>2923940</v>
      </c>
      <c r="D17" s="1">
        <f t="shared" si="1"/>
        <v>1364431</v>
      </c>
      <c r="E17" s="1">
        <f t="shared" si="1"/>
        <v>215057</v>
      </c>
      <c r="F17" s="1">
        <f t="shared" si="1"/>
        <v>362685</v>
      </c>
      <c r="G17" s="1">
        <f t="shared" si="1"/>
        <v>1567377</v>
      </c>
      <c r="H17" s="1">
        <f t="shared" si="1"/>
        <v>635000</v>
      </c>
      <c r="I17" s="1">
        <f t="shared" si="1"/>
        <v>1139275</v>
      </c>
      <c r="J17" s="1">
        <f t="shared" si="1"/>
        <v>365328</v>
      </c>
      <c r="K17" s="1">
        <f t="shared" si="1"/>
        <v>2231</v>
      </c>
      <c r="L17" s="1">
        <f t="shared" si="1"/>
        <v>1418</v>
      </c>
    </row>
    <row r="18" spans="1:12" ht="9.75" customHeight="1">
      <c r="A18" s="7" t="s">
        <v>20</v>
      </c>
      <c r="B18" s="3">
        <v>1023182</v>
      </c>
      <c r="C18" s="4">
        <v>453064</v>
      </c>
      <c r="D18" s="4">
        <v>570118</v>
      </c>
      <c r="E18" s="4">
        <v>53185</v>
      </c>
      <c r="F18" s="4">
        <v>171985</v>
      </c>
      <c r="G18" s="4">
        <v>255923</v>
      </c>
      <c r="H18" s="4">
        <v>230466</v>
      </c>
      <c r="I18" s="4">
        <v>143133</v>
      </c>
      <c r="J18" s="4">
        <v>166654</v>
      </c>
      <c r="K18" s="4">
        <v>823</v>
      </c>
      <c r="L18" s="3">
        <v>1013</v>
      </c>
    </row>
    <row r="19" spans="1:12" ht="9.75" customHeight="1">
      <c r="A19" s="7" t="s">
        <v>21</v>
      </c>
      <c r="B19" s="3">
        <v>1312106</v>
      </c>
      <c r="C19" s="4">
        <v>876998</v>
      </c>
      <c r="D19" s="4">
        <v>435108</v>
      </c>
      <c r="E19" s="4">
        <v>49893</v>
      </c>
      <c r="F19" s="4">
        <v>95281</v>
      </c>
      <c r="G19" s="4">
        <v>479665</v>
      </c>
      <c r="H19" s="4">
        <v>206912</v>
      </c>
      <c r="I19" s="4">
        <v>347233</v>
      </c>
      <c r="J19" s="12">
        <v>132915</v>
      </c>
      <c r="K19" s="12">
        <v>207</v>
      </c>
      <c r="L19" s="13" t="s">
        <v>34</v>
      </c>
    </row>
    <row r="20" spans="1:12" ht="9.75" customHeight="1">
      <c r="A20" s="7" t="s">
        <v>22</v>
      </c>
      <c r="B20" s="3">
        <v>1221393</v>
      </c>
      <c r="C20" s="4">
        <v>988856</v>
      </c>
      <c r="D20" s="4">
        <v>232537</v>
      </c>
      <c r="E20" s="4">
        <v>56689</v>
      </c>
      <c r="F20" s="4">
        <v>65491</v>
      </c>
      <c r="G20" s="4">
        <v>514704</v>
      </c>
      <c r="H20" s="4">
        <v>125698</v>
      </c>
      <c r="I20" s="4">
        <v>416644</v>
      </c>
      <c r="J20" s="12">
        <v>41144</v>
      </c>
      <c r="K20" s="12">
        <v>819</v>
      </c>
      <c r="L20" s="13">
        <v>204</v>
      </c>
    </row>
    <row r="21" spans="1:12" ht="9.75" customHeight="1">
      <c r="A21" s="7" t="s">
        <v>23</v>
      </c>
      <c r="B21" s="3">
        <v>685750</v>
      </c>
      <c r="C21" s="4">
        <v>577668</v>
      </c>
      <c r="D21" s="4">
        <v>108082</v>
      </c>
      <c r="E21" s="4">
        <v>49285</v>
      </c>
      <c r="F21" s="4">
        <v>22323</v>
      </c>
      <c r="G21" s="4">
        <v>305654</v>
      </c>
      <c r="H21" s="4">
        <v>66010</v>
      </c>
      <c r="I21" s="4">
        <v>222347</v>
      </c>
      <c r="J21" s="12">
        <v>19548</v>
      </c>
      <c r="K21" s="12">
        <v>382</v>
      </c>
      <c r="L21" s="13">
        <v>201</v>
      </c>
    </row>
    <row r="22" spans="1:12" ht="9.75" customHeight="1">
      <c r="A22" s="7" t="s">
        <v>24</v>
      </c>
      <c r="B22" s="3">
        <v>40405</v>
      </c>
      <c r="C22" s="4">
        <v>24426</v>
      </c>
      <c r="D22" s="4">
        <v>15979</v>
      </c>
      <c r="E22" s="12">
        <v>6005</v>
      </c>
      <c r="F22" s="4">
        <v>6652</v>
      </c>
      <c r="G22" s="4">
        <v>9344</v>
      </c>
      <c r="H22" s="4">
        <v>4260</v>
      </c>
      <c r="I22" s="4">
        <v>9077</v>
      </c>
      <c r="J22" s="12">
        <v>5067</v>
      </c>
      <c r="K22" s="12" t="s">
        <v>34</v>
      </c>
      <c r="L22" s="13" t="s">
        <v>34</v>
      </c>
    </row>
    <row r="23" spans="1:12" ht="9.75" customHeight="1">
      <c r="A23" s="7" t="s">
        <v>25</v>
      </c>
      <c r="B23" s="3">
        <v>5535</v>
      </c>
      <c r="C23" s="4">
        <v>2928</v>
      </c>
      <c r="D23" s="4">
        <v>2607</v>
      </c>
      <c r="E23" s="12" t="s">
        <v>34</v>
      </c>
      <c r="F23" s="4">
        <v>953</v>
      </c>
      <c r="G23" s="4">
        <v>2087</v>
      </c>
      <c r="H23" s="4">
        <v>1654</v>
      </c>
      <c r="I23" s="4">
        <v>841</v>
      </c>
      <c r="J23" s="12" t="s">
        <v>35</v>
      </c>
      <c r="K23" s="12" t="s">
        <v>34</v>
      </c>
      <c r="L23" s="13" t="s">
        <v>34</v>
      </c>
    </row>
    <row r="24" spans="1:12" ht="9.75" customHeight="1">
      <c r="A24" s="2" t="s">
        <v>28</v>
      </c>
      <c r="B24" s="1">
        <f>SUM(B25:B30)</f>
        <v>9488345</v>
      </c>
      <c r="C24" s="1">
        <f aca="true" t="shared" si="2" ref="C24:L24">SUM(C25:C30)</f>
        <v>6553656</v>
      </c>
      <c r="D24" s="1">
        <f t="shared" si="2"/>
        <v>2934689</v>
      </c>
      <c r="E24" s="1">
        <f t="shared" si="2"/>
        <v>308965</v>
      </c>
      <c r="F24" s="1">
        <f t="shared" si="2"/>
        <v>568254</v>
      </c>
      <c r="G24" s="1">
        <f t="shared" si="2"/>
        <v>3673998</v>
      </c>
      <c r="H24" s="1">
        <f t="shared" si="2"/>
        <v>1679252</v>
      </c>
      <c r="I24" s="1">
        <f t="shared" si="2"/>
        <v>2564838</v>
      </c>
      <c r="J24" s="14">
        <f t="shared" si="2"/>
        <v>686325</v>
      </c>
      <c r="K24" s="14">
        <f t="shared" si="2"/>
        <v>5855</v>
      </c>
      <c r="L24" s="14">
        <f t="shared" si="2"/>
        <v>858</v>
      </c>
    </row>
    <row r="25" spans="1:12" ht="9.75" customHeight="1">
      <c r="A25" s="7" t="s">
        <v>20</v>
      </c>
      <c r="B25" s="3">
        <v>1922100</v>
      </c>
      <c r="C25" s="4">
        <v>893739</v>
      </c>
      <c r="D25" s="4">
        <v>1028361</v>
      </c>
      <c r="E25" s="4">
        <v>98739</v>
      </c>
      <c r="F25" s="4">
        <v>246206</v>
      </c>
      <c r="G25" s="4">
        <v>517613</v>
      </c>
      <c r="H25" s="4">
        <v>509477</v>
      </c>
      <c r="I25" s="4">
        <v>277100</v>
      </c>
      <c r="J25" s="12">
        <v>272115</v>
      </c>
      <c r="K25" s="12">
        <v>287</v>
      </c>
      <c r="L25" s="13">
        <v>563</v>
      </c>
    </row>
    <row r="26" spans="1:12" ht="9.75" customHeight="1">
      <c r="A26" s="7" t="s">
        <v>21</v>
      </c>
      <c r="B26" s="3">
        <v>2913909</v>
      </c>
      <c r="C26" s="4">
        <v>1905315</v>
      </c>
      <c r="D26" s="4">
        <v>1008594</v>
      </c>
      <c r="E26" s="4">
        <v>49458</v>
      </c>
      <c r="F26" s="4">
        <v>107725</v>
      </c>
      <c r="G26" s="4">
        <v>1105090</v>
      </c>
      <c r="H26" s="4">
        <v>664440</v>
      </c>
      <c r="I26" s="4">
        <v>747981</v>
      </c>
      <c r="J26" s="12">
        <v>236429</v>
      </c>
      <c r="K26" s="12">
        <v>2786</v>
      </c>
      <c r="L26" s="13" t="s">
        <v>34</v>
      </c>
    </row>
    <row r="27" spans="1:12" ht="9.75" customHeight="1">
      <c r="A27" s="7" t="s">
        <v>22</v>
      </c>
      <c r="B27" s="3">
        <v>2746345</v>
      </c>
      <c r="C27" s="4">
        <v>2190413</v>
      </c>
      <c r="D27" s="4">
        <v>555932</v>
      </c>
      <c r="E27" s="4">
        <v>71271</v>
      </c>
      <c r="F27" s="4">
        <v>143579</v>
      </c>
      <c r="G27" s="4">
        <v>1225074</v>
      </c>
      <c r="H27" s="4">
        <v>320833</v>
      </c>
      <c r="I27" s="4">
        <v>893139</v>
      </c>
      <c r="J27" s="12">
        <v>91225</v>
      </c>
      <c r="K27" s="12">
        <v>929</v>
      </c>
      <c r="L27" s="13">
        <v>295</v>
      </c>
    </row>
    <row r="28" spans="1:12" ht="9.75" customHeight="1">
      <c r="A28" s="7" t="s">
        <v>23</v>
      </c>
      <c r="B28" s="3">
        <v>1646864</v>
      </c>
      <c r="C28" s="4">
        <v>1423648</v>
      </c>
      <c r="D28" s="4">
        <v>223216</v>
      </c>
      <c r="E28" s="4">
        <v>60037</v>
      </c>
      <c r="F28" s="4">
        <v>39062</v>
      </c>
      <c r="G28" s="4">
        <v>765512</v>
      </c>
      <c r="H28" s="4">
        <v>144188</v>
      </c>
      <c r="I28" s="4">
        <v>596565</v>
      </c>
      <c r="J28" s="12">
        <v>39966</v>
      </c>
      <c r="K28" s="12">
        <v>1534</v>
      </c>
      <c r="L28" s="13" t="s">
        <v>34</v>
      </c>
    </row>
    <row r="29" spans="1:12" ht="9.75" customHeight="1">
      <c r="A29" s="7" t="s">
        <v>24</v>
      </c>
      <c r="B29" s="3">
        <v>241219</v>
      </c>
      <c r="C29" s="4">
        <v>127679</v>
      </c>
      <c r="D29" s="4">
        <v>113540</v>
      </c>
      <c r="E29" s="4">
        <v>28830</v>
      </c>
      <c r="F29" s="4">
        <v>29906</v>
      </c>
      <c r="G29" s="4">
        <v>54908</v>
      </c>
      <c r="H29" s="4">
        <v>37943</v>
      </c>
      <c r="I29" s="4">
        <v>43941</v>
      </c>
      <c r="J29" s="12">
        <v>45691</v>
      </c>
      <c r="K29" s="12" t="s">
        <v>34</v>
      </c>
      <c r="L29" s="13" t="s">
        <v>34</v>
      </c>
    </row>
    <row r="30" spans="1:12" ht="9.75" customHeight="1">
      <c r="A30" s="7" t="s">
        <v>25</v>
      </c>
      <c r="B30" s="3">
        <v>17908</v>
      </c>
      <c r="C30" s="4">
        <v>12862</v>
      </c>
      <c r="D30" s="4">
        <v>5046</v>
      </c>
      <c r="E30" s="4">
        <v>630</v>
      </c>
      <c r="F30" s="4">
        <v>1776</v>
      </c>
      <c r="G30" s="4">
        <v>5801</v>
      </c>
      <c r="H30" s="4">
        <v>2371</v>
      </c>
      <c r="I30" s="4">
        <v>6112</v>
      </c>
      <c r="J30" s="12">
        <v>899</v>
      </c>
      <c r="K30" s="12">
        <v>319</v>
      </c>
      <c r="L30" s="13" t="s">
        <v>34</v>
      </c>
    </row>
    <row r="31" spans="1:12" ht="9.75" customHeight="1">
      <c r="A31" s="2" t="s">
        <v>13</v>
      </c>
      <c r="J31" s="12"/>
      <c r="K31" s="12"/>
      <c r="L31" s="12"/>
    </row>
    <row r="32" spans="1:12" ht="9.75" customHeight="1">
      <c r="A32" s="8" t="s">
        <v>29</v>
      </c>
      <c r="B32" s="1">
        <f>SUM(B33:B38)</f>
        <v>9325228</v>
      </c>
      <c r="C32" s="1">
        <f aca="true" t="shared" si="3" ref="C32:L32">SUM(C33:C38)</f>
        <v>6226983</v>
      </c>
      <c r="D32" s="1">
        <f t="shared" si="3"/>
        <v>3098245</v>
      </c>
      <c r="E32" s="1">
        <f t="shared" si="3"/>
        <v>507119</v>
      </c>
      <c r="F32" s="1">
        <f t="shared" si="3"/>
        <v>895364</v>
      </c>
      <c r="G32" s="1">
        <f t="shared" si="3"/>
        <v>2242999</v>
      </c>
      <c r="H32" s="1">
        <f t="shared" si="3"/>
        <v>1292913</v>
      </c>
      <c r="I32" s="1">
        <f t="shared" si="3"/>
        <v>3473465</v>
      </c>
      <c r="J32" s="14">
        <f t="shared" si="3"/>
        <v>909079</v>
      </c>
      <c r="K32" s="14">
        <f t="shared" si="3"/>
        <v>3400</v>
      </c>
      <c r="L32" s="14">
        <f t="shared" si="3"/>
        <v>889</v>
      </c>
    </row>
    <row r="33" spans="1:12" ht="9.75" customHeight="1">
      <c r="A33" s="7" t="s">
        <v>20</v>
      </c>
      <c r="B33" s="3">
        <v>2615572</v>
      </c>
      <c r="C33" s="4">
        <v>1533802</v>
      </c>
      <c r="D33" s="4">
        <v>1081770</v>
      </c>
      <c r="E33" s="4">
        <v>125849</v>
      </c>
      <c r="F33" s="4">
        <v>293769</v>
      </c>
      <c r="G33" s="4">
        <v>544855</v>
      </c>
      <c r="H33" s="4">
        <v>418789</v>
      </c>
      <c r="I33" s="4">
        <v>862737</v>
      </c>
      <c r="J33" s="12">
        <v>368764</v>
      </c>
      <c r="K33" s="12">
        <v>361</v>
      </c>
      <c r="L33" s="13">
        <v>448</v>
      </c>
    </row>
    <row r="34" spans="1:12" ht="9.75" customHeight="1">
      <c r="A34" s="7" t="s">
        <v>21</v>
      </c>
      <c r="B34" s="3">
        <v>2312014</v>
      </c>
      <c r="C34" s="4">
        <v>1758845</v>
      </c>
      <c r="D34" s="4">
        <v>553169</v>
      </c>
      <c r="E34" s="4">
        <v>46537</v>
      </c>
      <c r="F34" s="4">
        <v>116677</v>
      </c>
      <c r="G34" s="4">
        <v>679575</v>
      </c>
      <c r="H34" s="4">
        <v>325080</v>
      </c>
      <c r="I34" s="4">
        <v>1032037</v>
      </c>
      <c r="J34" s="12">
        <v>111068</v>
      </c>
      <c r="K34" s="12">
        <v>696</v>
      </c>
      <c r="L34" s="13">
        <v>344</v>
      </c>
    </row>
    <row r="35" spans="1:12" s="2" customFormat="1" ht="9.75" customHeight="1">
      <c r="A35" s="7" t="s">
        <v>22</v>
      </c>
      <c r="B35" s="3">
        <v>1506515</v>
      </c>
      <c r="C35" s="4">
        <v>1275220</v>
      </c>
      <c r="D35" s="4">
        <v>231295</v>
      </c>
      <c r="E35" s="4">
        <v>37442</v>
      </c>
      <c r="F35" s="4">
        <v>57006</v>
      </c>
      <c r="G35" s="4">
        <v>489922</v>
      </c>
      <c r="H35" s="4">
        <v>125481</v>
      </c>
      <c r="I35" s="4">
        <v>746872</v>
      </c>
      <c r="J35" s="12">
        <v>48711</v>
      </c>
      <c r="K35" s="12">
        <v>984</v>
      </c>
      <c r="L35" s="13">
        <v>97</v>
      </c>
    </row>
    <row r="36" spans="1:12" ht="9.75" customHeight="1">
      <c r="A36" s="7" t="s">
        <v>23</v>
      </c>
      <c r="B36" s="3">
        <v>714566</v>
      </c>
      <c r="C36" s="4">
        <v>651534</v>
      </c>
      <c r="D36" s="4">
        <v>63032</v>
      </c>
      <c r="E36" s="4">
        <v>23478</v>
      </c>
      <c r="F36" s="4">
        <v>11331</v>
      </c>
      <c r="G36" s="4">
        <v>275085</v>
      </c>
      <c r="H36" s="4">
        <v>36437</v>
      </c>
      <c r="I36" s="4">
        <v>352173</v>
      </c>
      <c r="J36" s="12">
        <v>15264</v>
      </c>
      <c r="K36" s="12">
        <v>798</v>
      </c>
      <c r="L36" s="13" t="s">
        <v>34</v>
      </c>
    </row>
    <row r="37" spans="1:12" ht="9.75" customHeight="1">
      <c r="A37" s="7" t="s">
        <v>24</v>
      </c>
      <c r="B37" s="3">
        <v>2167127</v>
      </c>
      <c r="C37" s="4">
        <v>999811</v>
      </c>
      <c r="D37" s="4">
        <v>1167316</v>
      </c>
      <c r="E37" s="4">
        <v>273368</v>
      </c>
      <c r="F37" s="4">
        <v>416373</v>
      </c>
      <c r="G37" s="4">
        <v>250387</v>
      </c>
      <c r="H37" s="4">
        <v>385771</v>
      </c>
      <c r="I37" s="4">
        <v>476056</v>
      </c>
      <c r="J37" s="12">
        <v>365172</v>
      </c>
      <c r="K37" s="12" t="s">
        <v>34</v>
      </c>
      <c r="L37" s="13" t="s">
        <v>34</v>
      </c>
    </row>
    <row r="38" spans="1:12" ht="9.75" customHeight="1">
      <c r="A38" s="7" t="s">
        <v>25</v>
      </c>
      <c r="B38" s="3">
        <v>9434</v>
      </c>
      <c r="C38" s="4">
        <v>7771</v>
      </c>
      <c r="D38" s="4">
        <v>1663</v>
      </c>
      <c r="E38" s="4">
        <v>445</v>
      </c>
      <c r="F38" s="4">
        <v>208</v>
      </c>
      <c r="G38" s="4">
        <v>3175</v>
      </c>
      <c r="H38" s="4">
        <v>1355</v>
      </c>
      <c r="I38" s="4">
        <v>3590</v>
      </c>
      <c r="J38" s="12">
        <v>100</v>
      </c>
      <c r="K38" s="12">
        <v>561</v>
      </c>
      <c r="L38" s="13" t="s">
        <v>34</v>
      </c>
    </row>
    <row r="39" spans="1:12" ht="9.75" customHeight="1">
      <c r="A39" s="2" t="s">
        <v>30</v>
      </c>
      <c r="B39" s="1">
        <f>SUM(B40:B45)</f>
        <v>5357686</v>
      </c>
      <c r="C39" s="1">
        <f aca="true" t="shared" si="4" ref="C39:L39">SUM(C40:C45)</f>
        <v>3882404</v>
      </c>
      <c r="D39" s="1">
        <f t="shared" si="4"/>
        <v>1475282</v>
      </c>
      <c r="E39" s="1">
        <f t="shared" si="4"/>
        <v>240184</v>
      </c>
      <c r="F39" s="1">
        <f t="shared" si="4"/>
        <v>422043</v>
      </c>
      <c r="G39" s="1">
        <f t="shared" si="4"/>
        <v>1886715</v>
      </c>
      <c r="H39" s="1">
        <f t="shared" si="4"/>
        <v>662573</v>
      </c>
      <c r="I39" s="1">
        <f t="shared" si="4"/>
        <v>1751178</v>
      </c>
      <c r="J39" s="1">
        <f t="shared" si="4"/>
        <v>388965</v>
      </c>
      <c r="K39" s="1">
        <f t="shared" si="4"/>
        <v>4327</v>
      </c>
      <c r="L39" s="1">
        <f t="shared" si="4"/>
        <v>1701</v>
      </c>
    </row>
    <row r="40" spans="1:12" ht="9.75" customHeight="1">
      <c r="A40" s="7" t="s">
        <v>20</v>
      </c>
      <c r="B40" s="3">
        <v>2222040</v>
      </c>
      <c r="C40" s="4">
        <v>1325708</v>
      </c>
      <c r="D40" s="4">
        <v>896332</v>
      </c>
      <c r="E40" s="4">
        <v>96038</v>
      </c>
      <c r="F40" s="4">
        <v>229606</v>
      </c>
      <c r="G40" s="4">
        <v>675868</v>
      </c>
      <c r="H40" s="4">
        <v>381413</v>
      </c>
      <c r="I40" s="4">
        <v>552235</v>
      </c>
      <c r="J40" s="4">
        <v>284211</v>
      </c>
      <c r="K40" s="4">
        <v>1567</v>
      </c>
      <c r="L40" s="3">
        <v>1102</v>
      </c>
    </row>
    <row r="41" spans="1:12" ht="9.75" customHeight="1">
      <c r="A41" s="7" t="s">
        <v>21</v>
      </c>
      <c r="B41" s="3">
        <v>1444616</v>
      </c>
      <c r="C41" s="4">
        <v>1168101</v>
      </c>
      <c r="D41" s="4">
        <v>276515</v>
      </c>
      <c r="E41" s="4">
        <v>34411</v>
      </c>
      <c r="F41" s="4">
        <v>87586</v>
      </c>
      <c r="G41" s="4">
        <v>588705</v>
      </c>
      <c r="H41" s="4">
        <v>136558</v>
      </c>
      <c r="I41" s="4">
        <v>544211</v>
      </c>
      <c r="J41" s="4">
        <v>52371</v>
      </c>
      <c r="K41" s="12">
        <v>774</v>
      </c>
      <c r="L41" s="13" t="s">
        <v>34</v>
      </c>
    </row>
    <row r="42" spans="1:12" ht="9.75" customHeight="1">
      <c r="A42" s="7" t="s">
        <v>22</v>
      </c>
      <c r="B42" s="3">
        <v>888706</v>
      </c>
      <c r="C42" s="4">
        <v>755171</v>
      </c>
      <c r="D42" s="4">
        <v>133535</v>
      </c>
      <c r="E42" s="4">
        <v>29283</v>
      </c>
      <c r="F42" s="4">
        <v>38803</v>
      </c>
      <c r="G42" s="4">
        <v>341723</v>
      </c>
      <c r="H42" s="4">
        <v>72303</v>
      </c>
      <c r="I42" s="4">
        <v>383670</v>
      </c>
      <c r="J42" s="4">
        <v>21830</v>
      </c>
      <c r="K42" s="12">
        <v>495</v>
      </c>
      <c r="L42" s="13">
        <v>599</v>
      </c>
    </row>
    <row r="43" spans="1:12" s="2" customFormat="1" ht="9.75" customHeight="1">
      <c r="A43" s="7" t="s">
        <v>23</v>
      </c>
      <c r="B43" s="3">
        <v>442855</v>
      </c>
      <c r="C43" s="4">
        <v>401156</v>
      </c>
      <c r="D43" s="4">
        <v>41699</v>
      </c>
      <c r="E43" s="4">
        <v>14260</v>
      </c>
      <c r="F43" s="4">
        <v>7673</v>
      </c>
      <c r="G43" s="4">
        <v>186032</v>
      </c>
      <c r="H43" s="4">
        <v>26194</v>
      </c>
      <c r="I43" s="4">
        <v>200180</v>
      </c>
      <c r="J43" s="4">
        <v>7832</v>
      </c>
      <c r="K43" s="12">
        <v>684</v>
      </c>
      <c r="L43" s="13" t="s">
        <v>34</v>
      </c>
    </row>
    <row r="44" spans="1:12" ht="9.75" customHeight="1">
      <c r="A44" s="7" t="s">
        <v>24</v>
      </c>
      <c r="B44" s="3">
        <v>349118</v>
      </c>
      <c r="C44" s="4">
        <v>224899</v>
      </c>
      <c r="D44" s="4">
        <v>124219</v>
      </c>
      <c r="E44" s="4">
        <v>65331</v>
      </c>
      <c r="F44" s="4">
        <v>57779</v>
      </c>
      <c r="G44" s="4">
        <v>91528</v>
      </c>
      <c r="H44" s="4">
        <v>44917</v>
      </c>
      <c r="I44" s="4">
        <v>67852</v>
      </c>
      <c r="J44" s="4">
        <v>21523</v>
      </c>
      <c r="K44" s="12">
        <v>188</v>
      </c>
      <c r="L44" s="13" t="s">
        <v>34</v>
      </c>
    </row>
    <row r="45" spans="1:12" ht="9.75" customHeight="1">
      <c r="A45" s="7" t="s">
        <v>25</v>
      </c>
      <c r="B45" s="3">
        <v>10351</v>
      </c>
      <c r="C45" s="4">
        <v>7369</v>
      </c>
      <c r="D45" s="4">
        <v>2982</v>
      </c>
      <c r="E45" s="4">
        <v>861</v>
      </c>
      <c r="F45" s="4">
        <v>596</v>
      </c>
      <c r="G45" s="4">
        <v>2859</v>
      </c>
      <c r="H45" s="4">
        <v>1188</v>
      </c>
      <c r="I45" s="4">
        <v>3030</v>
      </c>
      <c r="J45" s="4">
        <v>1198</v>
      </c>
      <c r="K45" s="12">
        <v>619</v>
      </c>
      <c r="L45" s="13" t="s">
        <v>34</v>
      </c>
    </row>
    <row r="46" spans="1:12" ht="9.75" customHeight="1">
      <c r="A46" s="2" t="s">
        <v>14</v>
      </c>
      <c r="K46" s="12"/>
      <c r="L46" s="12"/>
    </row>
    <row r="47" spans="1:12" ht="9.75" customHeight="1">
      <c r="A47" s="8" t="s">
        <v>15</v>
      </c>
      <c r="K47" s="12"/>
      <c r="L47" s="12"/>
    </row>
    <row r="48" spans="1:12" ht="9.75" customHeight="1">
      <c r="A48" s="8" t="s">
        <v>31</v>
      </c>
      <c r="B48" s="1">
        <f>SUM(B49:B54)</f>
        <v>12196651</v>
      </c>
      <c r="C48" s="1">
        <f aca="true" t="shared" si="5" ref="C48:L48">SUM(C49:C54)</f>
        <v>8401488</v>
      </c>
      <c r="D48" s="1">
        <f t="shared" si="5"/>
        <v>3795163</v>
      </c>
      <c r="E48" s="1">
        <f t="shared" si="5"/>
        <v>847366</v>
      </c>
      <c r="F48" s="1">
        <f t="shared" si="5"/>
        <v>1542606</v>
      </c>
      <c r="G48" s="1">
        <f t="shared" si="5"/>
        <v>5123524</v>
      </c>
      <c r="H48" s="1">
        <f t="shared" si="5"/>
        <v>1626926</v>
      </c>
      <c r="I48" s="1">
        <f t="shared" si="5"/>
        <v>2414969</v>
      </c>
      <c r="J48" s="1">
        <f t="shared" si="5"/>
        <v>618274</v>
      </c>
      <c r="K48" s="14">
        <f t="shared" si="5"/>
        <v>15629</v>
      </c>
      <c r="L48" s="14">
        <f t="shared" si="5"/>
        <v>7357</v>
      </c>
    </row>
    <row r="49" spans="1:12" ht="9.75" customHeight="1">
      <c r="A49" s="7" t="s">
        <v>20</v>
      </c>
      <c r="B49" s="3">
        <v>6529431</v>
      </c>
      <c r="C49" s="4">
        <v>4110664</v>
      </c>
      <c r="D49" s="4">
        <v>2418767</v>
      </c>
      <c r="E49" s="4">
        <v>314521</v>
      </c>
      <c r="F49" s="4">
        <v>881962</v>
      </c>
      <c r="G49" s="4">
        <v>2720749</v>
      </c>
      <c r="H49" s="4">
        <v>1046305</v>
      </c>
      <c r="I49" s="4">
        <v>1070280</v>
      </c>
      <c r="J49" s="4">
        <v>486904</v>
      </c>
      <c r="K49" s="12">
        <v>5114</v>
      </c>
      <c r="L49" s="13">
        <v>3596</v>
      </c>
    </row>
    <row r="50" spans="1:12" ht="9.75" customHeight="1">
      <c r="A50" s="7" t="s">
        <v>21</v>
      </c>
      <c r="B50" s="3">
        <v>2183316</v>
      </c>
      <c r="C50" s="4">
        <v>1871879</v>
      </c>
      <c r="D50" s="4">
        <v>311437</v>
      </c>
      <c r="E50" s="4">
        <v>70299</v>
      </c>
      <c r="F50" s="4">
        <v>80969</v>
      </c>
      <c r="G50" s="4">
        <v>1068648</v>
      </c>
      <c r="H50" s="4">
        <v>171183</v>
      </c>
      <c r="I50" s="4">
        <v>728910</v>
      </c>
      <c r="J50" s="4">
        <v>58975</v>
      </c>
      <c r="K50" s="12">
        <v>4022</v>
      </c>
      <c r="L50" s="13">
        <v>310</v>
      </c>
    </row>
    <row r="51" spans="1:12" s="2" customFormat="1" ht="9.75" customHeight="1">
      <c r="A51" s="7" t="s">
        <v>22</v>
      </c>
      <c r="B51" s="3">
        <v>983999</v>
      </c>
      <c r="C51" s="4">
        <v>854931</v>
      </c>
      <c r="D51" s="4">
        <v>129068</v>
      </c>
      <c r="E51" s="4">
        <v>32503</v>
      </c>
      <c r="F51" s="4">
        <v>22492</v>
      </c>
      <c r="G51" s="4">
        <v>445450</v>
      </c>
      <c r="H51" s="4">
        <v>79226</v>
      </c>
      <c r="I51" s="4">
        <v>374861</v>
      </c>
      <c r="J51" s="4">
        <v>27056</v>
      </c>
      <c r="K51" s="12">
        <v>2117</v>
      </c>
      <c r="L51" s="13">
        <v>294</v>
      </c>
    </row>
    <row r="52" spans="1:12" ht="9.75" customHeight="1">
      <c r="A52" s="7" t="s">
        <v>23</v>
      </c>
      <c r="B52" s="3">
        <v>419889</v>
      </c>
      <c r="C52" s="4">
        <v>365358</v>
      </c>
      <c r="D52" s="4">
        <v>54531</v>
      </c>
      <c r="E52" s="4">
        <v>18115</v>
      </c>
      <c r="F52" s="4">
        <v>8099</v>
      </c>
      <c r="G52" s="4">
        <v>213197</v>
      </c>
      <c r="H52" s="4">
        <v>35810</v>
      </c>
      <c r="I52" s="4">
        <v>133148</v>
      </c>
      <c r="J52" s="4">
        <v>10622</v>
      </c>
      <c r="K52" s="12">
        <v>898</v>
      </c>
      <c r="L52" s="13" t="s">
        <v>34</v>
      </c>
    </row>
    <row r="53" spans="1:12" ht="9.75" customHeight="1">
      <c r="A53" s="7" t="s">
        <v>24</v>
      </c>
      <c r="B53" s="3">
        <v>2056715</v>
      </c>
      <c r="C53" s="4">
        <v>1183400</v>
      </c>
      <c r="D53" s="4">
        <v>873315</v>
      </c>
      <c r="E53" s="4">
        <v>409984</v>
      </c>
      <c r="F53" s="4">
        <v>547274</v>
      </c>
      <c r="G53" s="4">
        <v>671069</v>
      </c>
      <c r="H53" s="4">
        <v>290925</v>
      </c>
      <c r="I53" s="4">
        <v>101959</v>
      </c>
      <c r="J53" s="4">
        <v>33328</v>
      </c>
      <c r="K53" s="12">
        <v>388</v>
      </c>
      <c r="L53" s="13">
        <v>1788</v>
      </c>
    </row>
    <row r="54" spans="1:12" ht="9.75" customHeight="1">
      <c r="A54" s="7" t="s">
        <v>25</v>
      </c>
      <c r="B54" s="3">
        <v>23301</v>
      </c>
      <c r="C54" s="4">
        <v>15256</v>
      </c>
      <c r="D54" s="4">
        <v>8045</v>
      </c>
      <c r="E54" s="4">
        <v>1944</v>
      </c>
      <c r="F54" s="4">
        <v>1810</v>
      </c>
      <c r="G54" s="4">
        <v>4411</v>
      </c>
      <c r="H54" s="4">
        <v>3477</v>
      </c>
      <c r="I54" s="4">
        <v>5811</v>
      </c>
      <c r="J54" s="4">
        <v>1389</v>
      </c>
      <c r="K54" s="12">
        <v>3090</v>
      </c>
      <c r="L54" s="13">
        <v>1369</v>
      </c>
    </row>
    <row r="55" spans="1:12" ht="9.75" customHeight="1">
      <c r="A55" s="2" t="s">
        <v>32</v>
      </c>
      <c r="B55" s="1">
        <f>SUM(B56:B61)</f>
        <v>366747</v>
      </c>
      <c r="C55" s="1">
        <f aca="true" t="shared" si="6" ref="C55:L55">SUM(C56:C61)</f>
        <v>236254</v>
      </c>
      <c r="D55" s="1">
        <f t="shared" si="6"/>
        <v>130493</v>
      </c>
      <c r="E55" s="1">
        <f t="shared" si="6"/>
        <v>14332</v>
      </c>
      <c r="F55" s="1">
        <f t="shared" si="6"/>
        <v>22383</v>
      </c>
      <c r="G55" s="1">
        <f t="shared" si="6"/>
        <v>137929</v>
      </c>
      <c r="H55" s="1">
        <f t="shared" si="6"/>
        <v>75032</v>
      </c>
      <c r="I55" s="1">
        <f t="shared" si="6"/>
        <v>83752</v>
      </c>
      <c r="J55" s="1">
        <f t="shared" si="6"/>
        <v>33043</v>
      </c>
      <c r="K55" s="14">
        <f t="shared" si="6"/>
        <v>241</v>
      </c>
      <c r="L55" s="14">
        <f t="shared" si="6"/>
        <v>35</v>
      </c>
    </row>
    <row r="56" spans="1:12" ht="9.75" customHeight="1">
      <c r="A56" s="7" t="s">
        <v>20</v>
      </c>
      <c r="B56" s="3">
        <v>70477</v>
      </c>
      <c r="C56" s="4">
        <v>23184</v>
      </c>
      <c r="D56" s="4">
        <v>47293</v>
      </c>
      <c r="E56" s="4">
        <v>3501</v>
      </c>
      <c r="F56" s="4">
        <v>9091</v>
      </c>
      <c r="G56" s="4">
        <v>13856</v>
      </c>
      <c r="H56" s="4">
        <v>21303</v>
      </c>
      <c r="I56" s="4">
        <v>5827</v>
      </c>
      <c r="J56" s="4">
        <v>16899</v>
      </c>
      <c r="K56" s="12" t="s">
        <v>34</v>
      </c>
      <c r="L56" s="13" t="s">
        <v>34</v>
      </c>
    </row>
    <row r="57" spans="1:12" ht="9.75" customHeight="1">
      <c r="A57" s="7" t="s">
        <v>21</v>
      </c>
      <c r="B57" s="3">
        <v>100493</v>
      </c>
      <c r="C57" s="4">
        <v>64253</v>
      </c>
      <c r="D57" s="4">
        <v>36240</v>
      </c>
      <c r="E57" s="4">
        <v>3154</v>
      </c>
      <c r="F57" s="4">
        <v>5377</v>
      </c>
      <c r="G57" s="4">
        <v>35703</v>
      </c>
      <c r="H57" s="4">
        <v>20864</v>
      </c>
      <c r="I57" s="4">
        <v>25362</v>
      </c>
      <c r="J57" s="4">
        <v>9999</v>
      </c>
      <c r="K57" s="12">
        <v>34</v>
      </c>
      <c r="L57" s="13" t="s">
        <v>34</v>
      </c>
    </row>
    <row r="58" spans="1:12" ht="9.75" customHeight="1">
      <c r="A58" s="7" t="s">
        <v>22</v>
      </c>
      <c r="B58" s="3">
        <v>110356</v>
      </c>
      <c r="C58" s="4">
        <v>82622</v>
      </c>
      <c r="D58" s="4">
        <v>27734</v>
      </c>
      <c r="E58" s="4">
        <v>4014</v>
      </c>
      <c r="F58" s="4">
        <v>5005</v>
      </c>
      <c r="G58" s="4">
        <v>46824</v>
      </c>
      <c r="H58" s="4">
        <v>19510</v>
      </c>
      <c r="I58" s="4">
        <v>31730</v>
      </c>
      <c r="J58" s="4">
        <v>3219</v>
      </c>
      <c r="K58" s="12">
        <v>54</v>
      </c>
      <c r="L58" s="13" t="s">
        <v>34</v>
      </c>
    </row>
    <row r="59" spans="1:12" s="2" customFormat="1" ht="9.75" customHeight="1">
      <c r="A59" s="7" t="s">
        <v>23</v>
      </c>
      <c r="B59" s="3">
        <v>81042</v>
      </c>
      <c r="C59" s="4">
        <v>63852</v>
      </c>
      <c r="D59" s="4">
        <v>17190</v>
      </c>
      <c r="E59" s="4">
        <v>2651</v>
      </c>
      <c r="F59" s="4">
        <v>2276</v>
      </c>
      <c r="G59" s="4">
        <v>40676</v>
      </c>
      <c r="H59" s="4">
        <v>12593</v>
      </c>
      <c r="I59" s="4">
        <v>20423</v>
      </c>
      <c r="J59" s="4">
        <v>2304</v>
      </c>
      <c r="K59" s="12">
        <v>102</v>
      </c>
      <c r="L59" s="13">
        <v>17</v>
      </c>
    </row>
    <row r="60" spans="1:12" ht="9.75" customHeight="1">
      <c r="A60" s="7" t="s">
        <v>24</v>
      </c>
      <c r="B60" s="3">
        <v>3334</v>
      </c>
      <c r="C60" s="4">
        <v>1809</v>
      </c>
      <c r="D60" s="4">
        <v>1525</v>
      </c>
      <c r="E60" s="4">
        <v>977</v>
      </c>
      <c r="F60" s="4">
        <v>565</v>
      </c>
      <c r="G60" s="4">
        <v>543</v>
      </c>
      <c r="H60" s="4">
        <v>446</v>
      </c>
      <c r="I60" s="4">
        <v>273</v>
      </c>
      <c r="J60" s="4">
        <v>514</v>
      </c>
      <c r="K60" s="12">
        <v>16</v>
      </c>
      <c r="L60" s="13" t="s">
        <v>34</v>
      </c>
    </row>
    <row r="61" spans="1:12" ht="9.75" customHeight="1">
      <c r="A61" s="7" t="s">
        <v>25</v>
      </c>
      <c r="B61" s="3">
        <v>1045</v>
      </c>
      <c r="C61" s="4">
        <v>534</v>
      </c>
      <c r="D61" s="4">
        <v>511</v>
      </c>
      <c r="E61" s="4">
        <v>35</v>
      </c>
      <c r="F61" s="4">
        <v>69</v>
      </c>
      <c r="G61" s="4">
        <v>327</v>
      </c>
      <c r="H61" s="4">
        <v>316</v>
      </c>
      <c r="I61" s="4">
        <v>137</v>
      </c>
      <c r="J61" s="4">
        <v>108</v>
      </c>
      <c r="K61" s="12">
        <v>35</v>
      </c>
      <c r="L61" s="13">
        <v>18</v>
      </c>
    </row>
    <row r="62" spans="1:12" ht="9.75" customHeight="1">
      <c r="A62" s="2" t="s">
        <v>16</v>
      </c>
      <c r="K62" s="12"/>
      <c r="L62" s="12"/>
    </row>
    <row r="63" spans="1:12" ht="9.75" customHeight="1">
      <c r="A63" s="8" t="s">
        <v>17</v>
      </c>
      <c r="K63" s="12"/>
      <c r="L63" s="12"/>
    </row>
    <row r="64" spans="1:12" ht="9.75" customHeight="1">
      <c r="A64" s="8" t="s">
        <v>33</v>
      </c>
      <c r="B64" s="1">
        <f>SUM(B65:B70)</f>
        <v>1836574</v>
      </c>
      <c r="C64" s="1">
        <f aca="true" t="shared" si="7" ref="C64:L64">SUM(C65:C70)</f>
        <v>1229251</v>
      </c>
      <c r="D64" s="1">
        <f t="shared" si="7"/>
        <v>607323</v>
      </c>
      <c r="E64" s="1">
        <f t="shared" si="7"/>
        <v>87265</v>
      </c>
      <c r="F64" s="1">
        <f t="shared" si="7"/>
        <v>179187</v>
      </c>
      <c r="G64" s="1">
        <f t="shared" si="7"/>
        <v>595408</v>
      </c>
      <c r="H64" s="1">
        <f t="shared" si="7"/>
        <v>255476</v>
      </c>
      <c r="I64" s="1">
        <f t="shared" si="7"/>
        <v>544487</v>
      </c>
      <c r="J64" s="1">
        <f t="shared" si="7"/>
        <v>171657</v>
      </c>
      <c r="K64" s="14">
        <f t="shared" si="7"/>
        <v>2091</v>
      </c>
      <c r="L64" s="14">
        <f t="shared" si="7"/>
        <v>1003</v>
      </c>
    </row>
    <row r="65" spans="1:12" ht="9.75" customHeight="1">
      <c r="A65" s="7" t="s">
        <v>20</v>
      </c>
      <c r="B65" s="3">
        <v>733853</v>
      </c>
      <c r="C65" s="4">
        <v>348514</v>
      </c>
      <c r="D65" s="4">
        <v>385339</v>
      </c>
      <c r="E65" s="4">
        <v>41268</v>
      </c>
      <c r="F65" s="4">
        <v>130048</v>
      </c>
      <c r="G65" s="4">
        <v>175271</v>
      </c>
      <c r="H65" s="4">
        <v>134207</v>
      </c>
      <c r="I65" s="4">
        <v>131439</v>
      </c>
      <c r="J65" s="4">
        <v>120417</v>
      </c>
      <c r="K65" s="12">
        <v>536</v>
      </c>
      <c r="L65" s="13">
        <v>667</v>
      </c>
    </row>
    <row r="66" spans="1:12" ht="9.75" customHeight="1">
      <c r="A66" s="7" t="s">
        <v>21</v>
      </c>
      <c r="B66" s="3">
        <v>492097</v>
      </c>
      <c r="C66" s="4">
        <v>378022</v>
      </c>
      <c r="D66" s="4">
        <v>114075</v>
      </c>
      <c r="E66" s="4">
        <v>13731</v>
      </c>
      <c r="F66" s="4">
        <v>22728</v>
      </c>
      <c r="G66" s="4">
        <v>189250</v>
      </c>
      <c r="H66" s="4">
        <v>64854</v>
      </c>
      <c r="I66" s="4">
        <v>174604</v>
      </c>
      <c r="J66" s="4">
        <v>26409</v>
      </c>
      <c r="K66" s="12">
        <v>437</v>
      </c>
      <c r="L66" s="13">
        <v>84</v>
      </c>
    </row>
    <row r="67" spans="1:12" s="2" customFormat="1" ht="9.75" customHeight="1">
      <c r="A67" s="7" t="s">
        <v>22</v>
      </c>
      <c r="B67" s="3">
        <v>346188</v>
      </c>
      <c r="C67" s="4">
        <v>287285</v>
      </c>
      <c r="D67" s="4">
        <v>58903</v>
      </c>
      <c r="E67" s="4">
        <v>12980</v>
      </c>
      <c r="F67" s="4">
        <v>12327</v>
      </c>
      <c r="G67" s="4">
        <v>131736</v>
      </c>
      <c r="H67" s="4">
        <v>35718</v>
      </c>
      <c r="I67" s="4">
        <v>141806</v>
      </c>
      <c r="J67" s="4">
        <v>10773</v>
      </c>
      <c r="K67" s="12">
        <v>763</v>
      </c>
      <c r="L67" s="13">
        <v>85</v>
      </c>
    </row>
    <row r="68" spans="1:12" ht="9.75" customHeight="1">
      <c r="A68" s="7" t="s">
        <v>23</v>
      </c>
      <c r="B68" s="3">
        <v>207939</v>
      </c>
      <c r="C68" s="4">
        <v>183093</v>
      </c>
      <c r="D68" s="4">
        <v>24846</v>
      </c>
      <c r="E68" s="4">
        <v>8199</v>
      </c>
      <c r="F68" s="4">
        <v>3826</v>
      </c>
      <c r="G68" s="4">
        <v>88243</v>
      </c>
      <c r="H68" s="4">
        <v>14454</v>
      </c>
      <c r="I68" s="4">
        <v>86384</v>
      </c>
      <c r="J68" s="4">
        <v>6481</v>
      </c>
      <c r="K68" s="12">
        <v>267</v>
      </c>
      <c r="L68" s="13">
        <v>85</v>
      </c>
    </row>
    <row r="69" spans="1:12" ht="9.75" customHeight="1">
      <c r="A69" s="7" t="s">
        <v>24</v>
      </c>
      <c r="B69" s="3">
        <v>52741</v>
      </c>
      <c r="C69" s="4">
        <v>29864</v>
      </c>
      <c r="D69" s="4">
        <v>22877</v>
      </c>
      <c r="E69" s="4">
        <v>10509</v>
      </c>
      <c r="F69" s="4">
        <v>9715</v>
      </c>
      <c r="G69" s="4">
        <v>9979</v>
      </c>
      <c r="H69" s="4">
        <v>5830</v>
      </c>
      <c r="I69" s="4">
        <v>9376</v>
      </c>
      <c r="J69" s="4">
        <v>7250</v>
      </c>
      <c r="K69" s="12" t="s">
        <v>34</v>
      </c>
      <c r="L69" s="13">
        <v>82</v>
      </c>
    </row>
    <row r="70" spans="1:12" ht="9.75" customHeight="1">
      <c r="A70" s="7" t="s">
        <v>25</v>
      </c>
      <c r="B70" s="3">
        <v>3756</v>
      </c>
      <c r="C70" s="3">
        <v>2473</v>
      </c>
      <c r="D70" s="3">
        <v>1283</v>
      </c>
      <c r="E70" s="3">
        <v>578</v>
      </c>
      <c r="F70" s="3">
        <v>543</v>
      </c>
      <c r="G70" s="3">
        <v>929</v>
      </c>
      <c r="H70" s="3">
        <v>413</v>
      </c>
      <c r="I70" s="3">
        <v>878</v>
      </c>
      <c r="J70" s="3">
        <v>327</v>
      </c>
      <c r="K70" s="13">
        <v>88</v>
      </c>
      <c r="L70" s="13" t="s">
        <v>34</v>
      </c>
    </row>
    <row r="71" spans="1:12" ht="6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ht="15" customHeight="1">
      <c r="A72" s="2" t="s">
        <v>19</v>
      </c>
    </row>
    <row r="73" ht="12" customHeight="1">
      <c r="A73" s="4" t="s">
        <v>18</v>
      </c>
    </row>
  </sheetData>
  <mergeCells count="14">
    <mergeCell ref="B6:L6"/>
    <mergeCell ref="C8:C9"/>
    <mergeCell ref="D8:D9"/>
    <mergeCell ref="E7:L7"/>
    <mergeCell ref="A3:L5"/>
    <mergeCell ref="A1:L1"/>
    <mergeCell ref="A2:L2"/>
    <mergeCell ref="A6:A9"/>
    <mergeCell ref="E8:F8"/>
    <mergeCell ref="G8:H8"/>
    <mergeCell ref="I8:J8"/>
    <mergeCell ref="K8:L8"/>
    <mergeCell ref="B7:D7"/>
    <mergeCell ref="B8:B9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2001-09-12T20:59:17Z</cp:lastPrinted>
  <dcterms:created xsi:type="dcterms:W3CDTF">2002-05-24T12:25:59Z</dcterms:created>
  <dcterms:modified xsi:type="dcterms:W3CDTF">2001-09-12T20:59:18Z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