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1aeb_19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<sst xmlns="http://schemas.openxmlformats.org/spreadsheetml/2006/main" count="53" uniqueCount="33">
  <si>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1 - Estabelecimentos recenseados, pessoal ocupado, salários, despesas, valor da produção e da transformação industrial,
segundo a situação do domicílio e grupos de pessoal ocupado - 1975</t>
  </si>
  <si>
    <t>SITUAÇÃO DO DOMICÍLIO E GRUPOS
DE PESSOAL OCUPADO</t>
  </si>
  <si>
    <t>PESSOAL OCUPADO
EM 31-12</t>
  </si>
  <si>
    <t>SALÁRIOS</t>
  </si>
  <si>
    <t>DESPESAS COM
OPERAÇÕES
INDUSTRIAIS (1)</t>
  </si>
  <si>
    <t>VALOR DA PRODUÇÃO
(2)</t>
  </si>
  <si>
    <t>VALOR DA
TRANSFORMAÇÃO INDUSTRIAL</t>
  </si>
  <si>
    <t>ESTABELECI-
MENTOS</t>
  </si>
  <si>
    <t>DESPESAS
 DIVERSAS</t>
  </si>
  <si>
    <t>TOTAL....................................................................</t>
  </si>
  <si>
    <t>Situação do domicílio</t>
  </si>
  <si>
    <t>Urbana..............................................................................</t>
  </si>
  <si>
    <t>Rural................................................................................</t>
  </si>
  <si>
    <t>Grupos de pessoal ocupado</t>
  </si>
  <si>
    <t>Sem declaração de pessoal ocupado</t>
  </si>
  <si>
    <t>1 a 4 pessoas...........................................................</t>
  </si>
  <si>
    <t>5 a 9 pessoas.........................................................</t>
  </si>
  <si>
    <t>10 a 19 pessoas......................................................................</t>
  </si>
  <si>
    <t>20 a 49 pessoas...............................................</t>
  </si>
  <si>
    <t>50 a 99 pessoas...................................................</t>
  </si>
  <si>
    <t>100 a 249 pessoas............................................</t>
  </si>
  <si>
    <t>250 a 499 pessoas..............................................</t>
  </si>
  <si>
    <t>500 e mais pessoas..............................................</t>
  </si>
  <si>
    <t>Industrias extrativas..........................................</t>
  </si>
  <si>
    <t>Indústrias de transformação................................................</t>
  </si>
  <si>
    <t>(2)  Inclusive o valor dos serviços prestados a terceiros e a estabelecimentos da mesma empresa.</t>
  </si>
  <si>
    <t>(1) Matérias-primas, materiais e componentes, energia elétrica, combustíveis e lubrificantes, serviços industriais prestados por terceiros e despesas com trabalhadores em domicílio.</t>
  </si>
  <si>
    <t>Cr$ 1 000</t>
  </si>
  <si>
    <t>SEÇÃO III - RECURSOS ECONÔMICOS.  B - INDÚSTRIA</t>
  </si>
  <si>
    <t>a-  INDÚSTRIAS EXTRATIVAS DE MINERAIS E DE TRANSFORMAÇÃO.   CAPÍTULO 39 - ASPECTOS GERAIS</t>
  </si>
  <si>
    <r>
      <t>NOTA</t>
    </r>
    <r>
      <rPr>
        <sz val="6"/>
        <rFont val="Arial"/>
        <family val="2"/>
      </rPr>
      <t xml:space="preserve"> - Resultados referentes aos estabelecimentos de 5 ou mais pessoas ocupadas e/ou valor da produção igual ou superior a 640 vezes o maior salário mínimo vigente em 1975</t>
    </r>
  </si>
  <si>
    <t>—</t>
  </si>
  <si>
    <r>
      <t>FONTE</t>
    </r>
    <r>
      <rPr>
        <sz val="6"/>
        <rFont val="Arial"/>
        <family val="2"/>
      </rPr>
      <t xml:space="preserve"> - IBGE,  Diretoria Técnica, Departamento de Estatísticas Industriais, Comerciais e dos Serviços.  Tabela extraída de: Anuário estatístico do Brasil 1981. Rio de Janeiro:  IBGE, v. 42, 1982.</t>
    </r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</si>
</sst>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"/>
    <numFmt numFmtId="172" formatCode="0.00000"/>
    <numFmt numFmtId="173" formatCode="###\ ###\ ###\ ##0&quot; &quot;"/>
    <numFmt numFmtId="174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4" fontId="2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vertical="center"/>
    </xf>
    <xf numFmtId="174" fontId="3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left" vertical="center" indent="4"/>
    </xf>
    <xf numFmtId="173" fontId="1" fillId="0" borderId="0" xfId="0" applyNumberFormat="1" applyFont="1" applyBorder="1" applyAlignment="1">
      <alignment horizontal="left" vertical="center" indent="2"/>
    </xf>
    <xf numFmtId="173" fontId="5" fillId="0" borderId="0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173" fontId="1" fillId="0" borderId="0" xfId="0" applyNumberFormat="1" applyFont="1" applyBorder="1" applyAlignment="1">
      <alignment horizontal="left" vertical="center"/>
    </xf>
    <xf numFmtId="174" fontId="2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73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73" fontId="5" fillId="0" borderId="2" xfId="0" applyNumberFormat="1" applyFont="1" applyBorder="1" applyAlignment="1">
      <alignment horizontal="center" vertical="center"/>
    </xf>
    <xf numFmtId="173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173" fontId="5" fillId="0" borderId="3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3" fontId="1" fillId="0" borderId="4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23.8515625" style="5" customWidth="1"/>
    <col min="2" max="2" width="10.140625" style="5" customWidth="1"/>
    <col min="3" max="5" width="9.7109375" style="5" customWidth="1"/>
    <col min="6" max="7" width="10.7109375" style="5" bestFit="1" customWidth="1"/>
    <col min="8" max="8" width="14.00390625" style="5" customWidth="1"/>
    <col min="9" max="16384" width="10.7109375" style="5" customWidth="1"/>
  </cols>
  <sheetData>
    <row r="1" spans="1:10" s="2" customFormat="1" ht="15" customHeight="1">
      <c r="A1" s="14" t="s">
        <v>28</v>
      </c>
      <c r="B1" s="14"/>
      <c r="C1" s="14"/>
      <c r="D1" s="14"/>
      <c r="E1" s="14"/>
      <c r="F1" s="14"/>
      <c r="G1" s="14"/>
      <c r="H1" s="14"/>
      <c r="I1" s="1"/>
      <c r="J1" s="1"/>
    </row>
    <row r="2" spans="1:10" s="2" customFormat="1" ht="24" customHeight="1">
      <c r="A2" s="24" t="s">
        <v>29</v>
      </c>
      <c r="B2" s="24"/>
      <c r="C2" s="24"/>
      <c r="D2" s="24"/>
      <c r="E2" s="24"/>
      <c r="F2" s="24"/>
      <c r="G2" s="24"/>
      <c r="H2" s="24"/>
      <c r="I2" s="3"/>
      <c r="J2" s="3"/>
    </row>
    <row r="3" spans="1:10" s="2" customFormat="1" ht="22.5" customHeight="1">
      <c r="A3" s="15" t="s">
        <v>0</v>
      </c>
      <c r="B3" s="15"/>
      <c r="C3" s="15"/>
      <c r="D3" s="15"/>
      <c r="E3" s="15"/>
      <c r="F3" s="15"/>
      <c r="G3" s="15"/>
      <c r="H3" s="15"/>
      <c r="I3" s="4"/>
      <c r="J3" s="4"/>
    </row>
    <row r="4" spans="1:10" s="2" customFormat="1" ht="22.5" customHeight="1">
      <c r="A4" s="15"/>
      <c r="B4" s="15"/>
      <c r="C4" s="15"/>
      <c r="D4" s="15"/>
      <c r="E4" s="15"/>
      <c r="F4" s="15"/>
      <c r="G4" s="15"/>
      <c r="H4" s="15"/>
      <c r="I4" s="4"/>
      <c r="J4" s="4"/>
    </row>
    <row r="5" spans="1:10" s="2" customFormat="1" ht="12" customHeight="1">
      <c r="A5" s="16" t="s">
        <v>1</v>
      </c>
      <c r="B5" s="18" t="s">
        <v>7</v>
      </c>
      <c r="C5" s="18" t="s">
        <v>2</v>
      </c>
      <c r="D5" s="20" t="s">
        <v>3</v>
      </c>
      <c r="E5" s="18" t="s">
        <v>8</v>
      </c>
      <c r="F5" s="18" t="s">
        <v>4</v>
      </c>
      <c r="G5" s="18" t="s">
        <v>5</v>
      </c>
      <c r="H5" s="21" t="s">
        <v>6</v>
      </c>
      <c r="I5" s="12"/>
      <c r="J5" s="12"/>
    </row>
    <row r="6" spans="1:10" s="2" customFormat="1" ht="12" customHeight="1">
      <c r="A6" s="16"/>
      <c r="B6" s="18"/>
      <c r="C6" s="18"/>
      <c r="D6" s="20"/>
      <c r="E6" s="18"/>
      <c r="F6" s="18"/>
      <c r="G6" s="18"/>
      <c r="H6" s="21"/>
      <c r="I6" s="12"/>
      <c r="J6" s="12"/>
    </row>
    <row r="7" spans="1:8" ht="24" customHeight="1">
      <c r="A7" s="17"/>
      <c r="B7" s="19"/>
      <c r="C7" s="19"/>
      <c r="D7" s="19"/>
      <c r="E7" s="19"/>
      <c r="F7" s="19"/>
      <c r="G7" s="19"/>
      <c r="H7" s="22"/>
    </row>
    <row r="8" spans="1:8" ht="12" customHeight="1">
      <c r="A8" s="17"/>
      <c r="B8" s="19"/>
      <c r="C8" s="19"/>
      <c r="D8" s="20" t="s">
        <v>27</v>
      </c>
      <c r="E8" s="20"/>
      <c r="F8" s="20"/>
      <c r="G8" s="20"/>
      <c r="H8" s="23"/>
    </row>
    <row r="9" spans="1:8" ht="15" customHeight="1">
      <c r="A9" s="7" t="s">
        <v>9</v>
      </c>
      <c r="B9" s="9">
        <f>SUM(B11:B12)</f>
        <v>107960</v>
      </c>
      <c r="C9" s="9">
        <f aca="true" t="shared" si="0" ref="C9:H9">SUM(C11:C12)</f>
        <v>3698556</v>
      </c>
      <c r="D9" s="9">
        <f t="shared" si="0"/>
        <v>59600438</v>
      </c>
      <c r="E9" s="9">
        <f t="shared" si="0"/>
        <v>71448900</v>
      </c>
      <c r="F9" s="9">
        <f t="shared" si="0"/>
        <v>476639911</v>
      </c>
      <c r="G9" s="9">
        <v>780070252</v>
      </c>
      <c r="H9" s="9">
        <f t="shared" si="0"/>
        <v>311438341</v>
      </c>
    </row>
    <row r="10" spans="1:8" ht="15" customHeight="1">
      <c r="A10" s="10" t="s">
        <v>10</v>
      </c>
      <c r="B10" s="6"/>
      <c r="H10" s="6"/>
    </row>
    <row r="11" spans="1:8" ht="12" customHeight="1">
      <c r="A11" s="8" t="s">
        <v>11</v>
      </c>
      <c r="B11" s="6">
        <v>91098</v>
      </c>
      <c r="C11" s="5">
        <v>3257698</v>
      </c>
      <c r="D11" s="5">
        <v>53811614</v>
      </c>
      <c r="E11" s="5">
        <v>62130334</v>
      </c>
      <c r="F11" s="5">
        <v>414073923</v>
      </c>
      <c r="G11" s="5">
        <v>684793679</v>
      </c>
      <c r="H11" s="6">
        <v>270719756</v>
      </c>
    </row>
    <row r="12" spans="1:8" ht="12" customHeight="1">
      <c r="A12" s="8" t="s">
        <v>12</v>
      </c>
      <c r="B12" s="6">
        <v>16862</v>
      </c>
      <c r="C12" s="5">
        <v>440858</v>
      </c>
      <c r="D12" s="5">
        <v>5788824</v>
      </c>
      <c r="E12" s="5">
        <v>9318566</v>
      </c>
      <c r="F12" s="5">
        <v>62565988</v>
      </c>
      <c r="G12" s="5">
        <v>103284573</v>
      </c>
      <c r="H12" s="6">
        <v>40718585</v>
      </c>
    </row>
    <row r="13" spans="1:8" ht="15" customHeight="1">
      <c r="A13" s="10" t="s">
        <v>13</v>
      </c>
      <c r="B13" s="6"/>
      <c r="C13" s="6"/>
      <c r="D13" s="6"/>
      <c r="E13" s="6"/>
      <c r="F13" s="6"/>
      <c r="G13" s="6"/>
      <c r="H13" s="6"/>
    </row>
    <row r="14" spans="1:8" ht="15" customHeight="1">
      <c r="A14" s="8" t="s">
        <v>14</v>
      </c>
      <c r="B14" s="6">
        <v>1326</v>
      </c>
      <c r="C14" s="26" t="s">
        <v>31</v>
      </c>
      <c r="D14" s="5">
        <v>84592</v>
      </c>
      <c r="E14" s="5">
        <v>221511</v>
      </c>
      <c r="F14" s="5">
        <v>3069758</v>
      </c>
      <c r="G14" s="5">
        <v>4046680</v>
      </c>
      <c r="H14" s="6">
        <v>976922</v>
      </c>
    </row>
    <row r="15" spans="1:8" ht="12" customHeight="1">
      <c r="A15" s="8" t="s">
        <v>15</v>
      </c>
      <c r="B15" s="6">
        <v>11041</v>
      </c>
      <c r="C15" s="11">
        <v>33980</v>
      </c>
      <c r="D15" s="5">
        <v>424237</v>
      </c>
      <c r="E15" s="5">
        <v>705864</v>
      </c>
      <c r="F15" s="5">
        <v>8176981</v>
      </c>
      <c r="G15" s="5">
        <v>11602587</v>
      </c>
      <c r="H15" s="6">
        <v>3425606</v>
      </c>
    </row>
    <row r="16" spans="1:8" ht="12" customHeight="1">
      <c r="A16" s="8" t="s">
        <v>16</v>
      </c>
      <c r="B16" s="6">
        <v>39732</v>
      </c>
      <c r="C16" s="5">
        <v>259275</v>
      </c>
      <c r="D16" s="5">
        <v>2364841</v>
      </c>
      <c r="E16" s="5">
        <v>2790899</v>
      </c>
      <c r="F16" s="5">
        <v>18148959</v>
      </c>
      <c r="G16" s="5">
        <v>29296693</v>
      </c>
      <c r="H16" s="6">
        <v>11147734</v>
      </c>
    </row>
    <row r="17" spans="1:8" ht="12" customHeight="1">
      <c r="A17" s="8" t="s">
        <v>17</v>
      </c>
      <c r="B17" s="6">
        <v>23488</v>
      </c>
      <c r="C17" s="5">
        <v>316201</v>
      </c>
      <c r="D17" s="5">
        <v>3851616</v>
      </c>
      <c r="E17" s="5">
        <v>4673534</v>
      </c>
      <c r="F17" s="5">
        <v>26949111</v>
      </c>
      <c r="G17" s="5">
        <v>44399665</v>
      </c>
      <c r="H17" s="6">
        <v>17450554</v>
      </c>
    </row>
    <row r="18" spans="1:8" ht="12" customHeight="1">
      <c r="A18" s="8" t="s">
        <v>18</v>
      </c>
      <c r="B18" s="6">
        <v>17683</v>
      </c>
      <c r="C18" s="5">
        <v>539746</v>
      </c>
      <c r="D18" s="5">
        <v>7811205</v>
      </c>
      <c r="E18" s="5">
        <v>9782765</v>
      </c>
      <c r="F18" s="5">
        <v>52322529</v>
      </c>
      <c r="G18" s="5">
        <v>89452545</v>
      </c>
      <c r="H18" s="6">
        <v>37130016</v>
      </c>
    </row>
    <row r="19" spans="1:8" ht="12" customHeight="1">
      <c r="A19" s="8" t="s">
        <v>19</v>
      </c>
      <c r="B19" s="6">
        <v>7305</v>
      </c>
      <c r="C19" s="5">
        <v>507858</v>
      </c>
      <c r="D19" s="5">
        <v>8196179</v>
      </c>
      <c r="E19" s="5">
        <v>10126346</v>
      </c>
      <c r="F19" s="5">
        <v>56886122</v>
      </c>
      <c r="G19" s="5">
        <v>97010164</v>
      </c>
      <c r="H19" s="6">
        <v>40124042</v>
      </c>
    </row>
    <row r="20" spans="1:8" ht="12" customHeight="1">
      <c r="A20" s="8" t="s">
        <v>20</v>
      </c>
      <c r="B20" s="6">
        <v>4069</v>
      </c>
      <c r="C20" s="5">
        <v>563861</v>
      </c>
      <c r="D20" s="5">
        <v>9514377</v>
      </c>
      <c r="E20" s="5">
        <v>11261989</v>
      </c>
      <c r="F20" s="5">
        <v>83044912</v>
      </c>
      <c r="G20" s="5">
        <v>138330121</v>
      </c>
      <c r="H20" s="6">
        <v>55285209</v>
      </c>
    </row>
    <row r="21" spans="1:8" ht="12" customHeight="1">
      <c r="A21" s="8" t="s">
        <v>21</v>
      </c>
      <c r="B21" s="6">
        <v>2512</v>
      </c>
      <c r="C21" s="5">
        <v>757592</v>
      </c>
      <c r="D21" s="5">
        <v>12862308</v>
      </c>
      <c r="E21" s="5">
        <v>15787744</v>
      </c>
      <c r="F21" s="5">
        <v>103852817</v>
      </c>
      <c r="G21" s="5">
        <v>173465247</v>
      </c>
      <c r="H21" s="6">
        <v>69612430</v>
      </c>
    </row>
    <row r="22" spans="1:8" ht="12" customHeight="1">
      <c r="A22" s="8" t="s">
        <v>22</v>
      </c>
      <c r="B22" s="6">
        <v>804</v>
      </c>
      <c r="C22" s="5">
        <v>720043</v>
      </c>
      <c r="D22" s="5">
        <v>14491083</v>
      </c>
      <c r="E22" s="5">
        <v>16098248</v>
      </c>
      <c r="F22" s="5">
        <v>124188722</v>
      </c>
      <c r="G22" s="5">
        <v>200474550</v>
      </c>
      <c r="H22" s="6">
        <v>76285828</v>
      </c>
    </row>
    <row r="23" spans="1:8" ht="15" customHeight="1">
      <c r="A23" s="10" t="s">
        <v>23</v>
      </c>
      <c r="B23" s="9">
        <f>SUM(B24:B32)</f>
        <v>1848</v>
      </c>
      <c r="C23" s="9">
        <f aca="true" t="shared" si="1" ref="C23:H23">SUM(C24:C32)</f>
        <v>60968</v>
      </c>
      <c r="D23" s="9">
        <f t="shared" si="1"/>
        <v>972236</v>
      </c>
      <c r="E23" s="9">
        <f t="shared" si="1"/>
        <v>2385017</v>
      </c>
      <c r="F23" s="9">
        <f t="shared" si="1"/>
        <v>3417584</v>
      </c>
      <c r="G23" s="9">
        <f t="shared" si="1"/>
        <v>10858863</v>
      </c>
      <c r="H23" s="9">
        <f t="shared" si="1"/>
        <v>7441279</v>
      </c>
    </row>
    <row r="24" spans="1:8" ht="15" customHeight="1">
      <c r="A24" s="8" t="s">
        <v>14</v>
      </c>
      <c r="B24" s="6">
        <v>31</v>
      </c>
      <c r="C24" s="26" t="s">
        <v>31</v>
      </c>
      <c r="D24" s="5">
        <v>1716</v>
      </c>
      <c r="E24" s="5">
        <v>9777</v>
      </c>
      <c r="F24" s="5">
        <v>6390</v>
      </c>
      <c r="G24" s="5">
        <v>22823</v>
      </c>
      <c r="H24" s="6">
        <v>16433</v>
      </c>
    </row>
    <row r="25" spans="1:8" ht="12" customHeight="1">
      <c r="A25" s="8" t="s">
        <v>15</v>
      </c>
      <c r="B25" s="6">
        <v>256</v>
      </c>
      <c r="C25" s="11">
        <v>705</v>
      </c>
      <c r="D25" s="5">
        <v>7780</v>
      </c>
      <c r="E25" s="5">
        <v>22024</v>
      </c>
      <c r="F25" s="5">
        <v>11353</v>
      </c>
      <c r="G25" s="5">
        <v>88645</v>
      </c>
      <c r="H25" s="6">
        <v>77292</v>
      </c>
    </row>
    <row r="26" spans="1:8" ht="12" customHeight="1">
      <c r="A26" s="8" t="s">
        <v>16</v>
      </c>
      <c r="B26" s="6">
        <v>735</v>
      </c>
      <c r="C26" s="5">
        <v>4782</v>
      </c>
      <c r="D26" s="5">
        <v>39308</v>
      </c>
      <c r="E26" s="5">
        <v>85474</v>
      </c>
      <c r="F26" s="5">
        <v>55970</v>
      </c>
      <c r="G26" s="5">
        <v>299221</v>
      </c>
      <c r="H26" s="6">
        <v>243251</v>
      </c>
    </row>
    <row r="27" spans="1:8" ht="12" customHeight="1">
      <c r="A27" s="8" t="s">
        <v>17</v>
      </c>
      <c r="B27" s="6">
        <v>372</v>
      </c>
      <c r="C27" s="5">
        <v>4958</v>
      </c>
      <c r="D27" s="5">
        <v>48915</v>
      </c>
      <c r="E27" s="5">
        <v>102359</v>
      </c>
      <c r="F27" s="5">
        <v>58611</v>
      </c>
      <c r="G27" s="5">
        <v>339570</v>
      </c>
      <c r="H27" s="6">
        <v>280959</v>
      </c>
    </row>
    <row r="28" spans="1:8" ht="12" customHeight="1">
      <c r="A28" s="8" t="s">
        <v>18</v>
      </c>
      <c r="B28" s="6">
        <v>250</v>
      </c>
      <c r="C28" s="5">
        <v>7435</v>
      </c>
      <c r="D28" s="5">
        <v>80205</v>
      </c>
      <c r="E28" s="5">
        <v>198907</v>
      </c>
      <c r="F28" s="5">
        <v>270170</v>
      </c>
      <c r="G28" s="5">
        <v>742720</v>
      </c>
      <c r="H28" s="6">
        <v>472550</v>
      </c>
    </row>
    <row r="29" spans="1:8" ht="12" customHeight="1">
      <c r="A29" s="8" t="s">
        <v>19</v>
      </c>
      <c r="B29" s="6">
        <v>92</v>
      </c>
      <c r="C29" s="5">
        <v>6108</v>
      </c>
      <c r="D29" s="5">
        <v>75299</v>
      </c>
      <c r="E29" s="5">
        <v>269769</v>
      </c>
      <c r="F29" s="5">
        <v>780440</v>
      </c>
      <c r="G29" s="5">
        <v>1609375</v>
      </c>
      <c r="H29" s="6">
        <v>828935</v>
      </c>
    </row>
    <row r="30" spans="1:8" ht="12" customHeight="1">
      <c r="A30" s="8" t="s">
        <v>20</v>
      </c>
      <c r="B30" s="6">
        <v>60</v>
      </c>
      <c r="C30" s="5">
        <v>8399</v>
      </c>
      <c r="D30" s="5">
        <v>136757</v>
      </c>
      <c r="E30" s="5">
        <v>352458</v>
      </c>
      <c r="F30" s="5">
        <v>221008</v>
      </c>
      <c r="G30" s="5">
        <v>1171387</v>
      </c>
      <c r="H30" s="6">
        <v>950379</v>
      </c>
    </row>
    <row r="31" spans="1:8" ht="12" customHeight="1">
      <c r="A31" s="8" t="s">
        <v>21</v>
      </c>
      <c r="B31" s="6">
        <v>31</v>
      </c>
      <c r="C31" s="5">
        <v>9588</v>
      </c>
      <c r="D31" s="5">
        <v>181228</v>
      </c>
      <c r="E31" s="5">
        <v>487653</v>
      </c>
      <c r="F31" s="5">
        <v>1148353</v>
      </c>
      <c r="G31" s="5">
        <v>2630657</v>
      </c>
      <c r="H31" s="6">
        <v>1482304</v>
      </c>
    </row>
    <row r="32" spans="1:8" ht="12" customHeight="1">
      <c r="A32" s="8" t="s">
        <v>22</v>
      </c>
      <c r="B32" s="6">
        <v>21</v>
      </c>
      <c r="C32" s="5">
        <v>18993</v>
      </c>
      <c r="D32" s="5">
        <v>401028</v>
      </c>
      <c r="E32" s="5">
        <v>856596</v>
      </c>
      <c r="F32" s="5">
        <v>865289</v>
      </c>
      <c r="G32" s="5">
        <v>3954465</v>
      </c>
      <c r="H32" s="6">
        <v>3089176</v>
      </c>
    </row>
    <row r="33" spans="1:8" ht="15" customHeight="1">
      <c r="A33" s="10" t="s">
        <v>24</v>
      </c>
      <c r="B33" s="9">
        <f>SUM(B34:B42)</f>
        <v>106112</v>
      </c>
      <c r="C33" s="9">
        <f aca="true" t="shared" si="2" ref="C33:H33">SUM(C34:C42)</f>
        <v>3637588</v>
      </c>
      <c r="D33" s="9">
        <f t="shared" si="2"/>
        <v>58628202</v>
      </c>
      <c r="E33" s="9">
        <f t="shared" si="2"/>
        <v>69063883</v>
      </c>
      <c r="F33" s="9">
        <f t="shared" si="2"/>
        <v>473222327</v>
      </c>
      <c r="G33" s="9">
        <f t="shared" si="2"/>
        <v>777219389</v>
      </c>
      <c r="H33" s="9">
        <f t="shared" si="2"/>
        <v>303997062</v>
      </c>
    </row>
    <row r="34" spans="1:8" ht="15" customHeight="1">
      <c r="A34" s="8" t="s">
        <v>14</v>
      </c>
      <c r="B34" s="6">
        <v>1295</v>
      </c>
      <c r="C34" s="26" t="s">
        <v>31</v>
      </c>
      <c r="D34" s="5">
        <v>82876</v>
      </c>
      <c r="E34" s="5">
        <v>211734</v>
      </c>
      <c r="F34" s="5">
        <v>3063368</v>
      </c>
      <c r="G34" s="5">
        <v>4023857</v>
      </c>
      <c r="H34" s="6">
        <v>960489</v>
      </c>
    </row>
    <row r="35" spans="1:8" ht="12" customHeight="1">
      <c r="A35" s="8" t="s">
        <v>15</v>
      </c>
      <c r="B35" s="6">
        <v>10785</v>
      </c>
      <c r="C35" s="11">
        <v>33275</v>
      </c>
      <c r="D35" s="5">
        <v>416457</v>
      </c>
      <c r="E35" s="5">
        <v>683840</v>
      </c>
      <c r="F35" s="5">
        <v>8165628</v>
      </c>
      <c r="G35" s="5">
        <v>11513942</v>
      </c>
      <c r="H35" s="6">
        <v>3348314</v>
      </c>
    </row>
    <row r="36" spans="1:8" ht="12" customHeight="1">
      <c r="A36" s="8" t="s">
        <v>16</v>
      </c>
      <c r="B36" s="6">
        <v>38997</v>
      </c>
      <c r="C36" s="5">
        <v>254493</v>
      </c>
      <c r="D36" s="5">
        <v>2325533</v>
      </c>
      <c r="E36" s="5">
        <v>2705425</v>
      </c>
      <c r="F36" s="5">
        <v>18092989</v>
      </c>
      <c r="G36" s="5">
        <v>28997472</v>
      </c>
      <c r="H36" s="6">
        <v>10904483</v>
      </c>
    </row>
    <row r="37" spans="1:8" ht="12" customHeight="1">
      <c r="A37" s="8" t="s">
        <v>17</v>
      </c>
      <c r="B37" s="6">
        <v>23116</v>
      </c>
      <c r="C37" s="5">
        <v>311243</v>
      </c>
      <c r="D37" s="5">
        <v>3802701</v>
      </c>
      <c r="E37" s="5">
        <v>4571175</v>
      </c>
      <c r="F37" s="5">
        <v>26890500</v>
      </c>
      <c r="G37" s="5">
        <v>44060095</v>
      </c>
      <c r="H37" s="6">
        <v>17169595</v>
      </c>
    </row>
    <row r="38" spans="1:8" ht="12" customHeight="1">
      <c r="A38" s="8" t="s">
        <v>18</v>
      </c>
      <c r="B38" s="6">
        <v>17433</v>
      </c>
      <c r="C38" s="5">
        <v>532311</v>
      </c>
      <c r="D38" s="5">
        <v>7731000</v>
      </c>
      <c r="E38" s="5">
        <v>9583858</v>
      </c>
      <c r="F38" s="5">
        <v>52052359</v>
      </c>
      <c r="G38" s="5">
        <v>88709825</v>
      </c>
      <c r="H38" s="6">
        <v>36657466</v>
      </c>
    </row>
    <row r="39" spans="1:8" ht="12" customHeight="1">
      <c r="A39" s="8" t="s">
        <v>19</v>
      </c>
      <c r="B39" s="6">
        <v>7213</v>
      </c>
      <c r="C39" s="5">
        <v>501750</v>
      </c>
      <c r="D39" s="5">
        <v>8120880</v>
      </c>
      <c r="E39" s="5">
        <v>9856577</v>
      </c>
      <c r="F39" s="5">
        <v>56105682</v>
      </c>
      <c r="G39" s="5">
        <v>95400789</v>
      </c>
      <c r="H39" s="6">
        <v>39295107</v>
      </c>
    </row>
    <row r="40" spans="1:8" ht="12" customHeight="1">
      <c r="A40" s="8" t="s">
        <v>20</v>
      </c>
      <c r="B40" s="6">
        <v>4009</v>
      </c>
      <c r="C40" s="5">
        <v>555462</v>
      </c>
      <c r="D40" s="5">
        <v>9377620</v>
      </c>
      <c r="E40" s="5">
        <v>10909531</v>
      </c>
      <c r="F40" s="5">
        <v>82823904</v>
      </c>
      <c r="G40" s="5">
        <v>137158734</v>
      </c>
      <c r="H40" s="6">
        <v>54334830</v>
      </c>
    </row>
    <row r="41" spans="1:8" ht="12" customHeight="1">
      <c r="A41" s="8" t="s">
        <v>21</v>
      </c>
      <c r="B41" s="6">
        <v>2481</v>
      </c>
      <c r="C41" s="5">
        <v>748004</v>
      </c>
      <c r="D41" s="5">
        <v>12681080</v>
      </c>
      <c r="E41" s="5">
        <v>15300091</v>
      </c>
      <c r="F41" s="5">
        <v>102704464</v>
      </c>
      <c r="G41" s="5">
        <v>170834590</v>
      </c>
      <c r="H41" s="6">
        <v>68130126</v>
      </c>
    </row>
    <row r="42" spans="1:8" ht="12" customHeight="1">
      <c r="A42" s="8" t="s">
        <v>22</v>
      </c>
      <c r="B42" s="6">
        <v>783</v>
      </c>
      <c r="C42" s="6">
        <v>701050</v>
      </c>
      <c r="D42" s="6">
        <v>14090055</v>
      </c>
      <c r="E42" s="6">
        <v>15241652</v>
      </c>
      <c r="F42" s="6">
        <v>123323433</v>
      </c>
      <c r="G42" s="6">
        <v>196520085</v>
      </c>
      <c r="H42" s="6">
        <v>73196652</v>
      </c>
    </row>
    <row r="43" spans="1:8" ht="6" customHeight="1">
      <c r="A43" s="25"/>
      <c r="B43" s="25"/>
      <c r="C43" s="25"/>
      <c r="D43" s="25"/>
      <c r="E43" s="25"/>
      <c r="F43" s="25"/>
      <c r="G43" s="25"/>
      <c r="H43" s="25"/>
    </row>
    <row r="44" ht="15" customHeight="1">
      <c r="A44" s="10" t="s">
        <v>32</v>
      </c>
    </row>
    <row r="45" spans="1:8" ht="9.75" customHeight="1">
      <c r="A45" s="10" t="s">
        <v>30</v>
      </c>
      <c r="B45" s="10"/>
      <c r="C45" s="10"/>
      <c r="D45" s="10"/>
      <c r="E45" s="10"/>
      <c r="F45" s="10"/>
      <c r="G45" s="10"/>
      <c r="H45" s="10"/>
    </row>
    <row r="46" ht="12" customHeight="1">
      <c r="A46" s="13" t="s">
        <v>26</v>
      </c>
    </row>
    <row r="47" ht="9.75" customHeight="1">
      <c r="A47" s="5" t="s">
        <v>25</v>
      </c>
    </row>
  </sheetData>
  <mergeCells count="13">
    <mergeCell ref="D8:H8"/>
    <mergeCell ref="A2:H2"/>
    <mergeCell ref="A43:H43"/>
    <mergeCell ref="A1:H1"/>
    <mergeCell ref="A3:H4"/>
    <mergeCell ref="A5:A8"/>
    <mergeCell ref="B5:B8"/>
    <mergeCell ref="C5:C8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2001-09-13T18:29:59Z</cp:lastPrinted>
  <dcterms:created xsi:type="dcterms:W3CDTF">2001-09-13T18:29:51Z</dcterms:created>
  <dcterms:modified xsi:type="dcterms:W3CDTF">2001-09-13T18:32:09Z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