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09" sheetId="1" r:id="rId1"/>
  </sheets>
  <definedNames/>
  <calcPr fullCalcOnLoad="1"/>
</workbook>
</file>

<file path=xl/sharedStrings.xml><?xml version="1.0" encoding="utf-8"?>
<sst xmlns="http://schemas.openxmlformats.org/spreadsheetml/2006/main" count="243" uniqueCount="37">
  <si>
    <t>...</t>
  </si>
  <si>
    <t>SEÇÃO II - POPULAÇÃO.  B -  MÃO-DE-OBRA</t>
  </si>
  <si>
    <t>CAPÍTULO 8 - POPULAÇÃO ECONOMICAMENTE ATIVA E NÃO ECONOMICAMENTE ATIVA</t>
  </si>
  <si>
    <t>PESSOAS DE 10 ANOS OU MAIS DE IDADE</t>
  </si>
  <si>
    <t>Total</t>
  </si>
  <si>
    <t>Situação do domicílio</t>
  </si>
  <si>
    <t>Urbana</t>
  </si>
  <si>
    <t>Rural</t>
  </si>
  <si>
    <t>BRASIL..............................................................................</t>
  </si>
  <si>
    <t>(1)</t>
  </si>
  <si>
    <t>Até 1/2 salário mínimo..............................................................................</t>
  </si>
  <si>
    <t>Mais de 1/2 a 1 salário mínimo..............................................................................</t>
  </si>
  <si>
    <t>Mais de 1 a 2 salários mínimos...............................................................................</t>
  </si>
  <si>
    <t>Mais de 2 a 3 salários mínimos..............................................................................</t>
  </si>
  <si>
    <t>Mais de 3 a 5 salários mínimos..............................................................................</t>
  </si>
  <si>
    <t>Mais de 5 a 10 salários mínimos..............................................................................</t>
  </si>
  <si>
    <t>Mais de 10 a 20 salários mínimos.............................................................................</t>
  </si>
  <si>
    <t>Mais de 20 salários mínimos...................................................................................</t>
  </si>
  <si>
    <t>Sem rendimento (2)................................................................................</t>
  </si>
  <si>
    <t>Sem declaração...................................................................................</t>
  </si>
  <si>
    <t xml:space="preserve">    (1)         ...</t>
  </si>
  <si>
    <t>NORTE...............................................................................</t>
  </si>
  <si>
    <t>(3)</t>
  </si>
  <si>
    <t>NORDESTE...................................................................................</t>
  </si>
  <si>
    <t xml:space="preserve"> </t>
  </si>
  <si>
    <t>SUDESTE...................................................................................</t>
  </si>
  <si>
    <t>SUL...................................................................................</t>
  </si>
  <si>
    <t>CENTRO-OESTE...................................................................................</t>
  </si>
  <si>
    <t xml:space="preserve">  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</si>
  <si>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 Tabela extraída de: Anuário estatístico do Brasil 1987/1988. </t>
    </r>
  </si>
  <si>
    <t>(1)  Exclusive as pessoas da zona rural da Região Norte.  (2) Inclusive as pessoas que receberam somente em benefícios.  (3)  Exclusive as pessoas da zona rural.</t>
  </si>
  <si>
    <t>Rio de Janeiro: IBGE, v.48, 1988.</t>
  </si>
  <si>
    <t>—</t>
  </si>
  <si>
    <t xml:space="preserve">    (1)                        —</t>
  </si>
  <si>
    <t>GRANDES REGIÕES E
CLASSES DE RENDIMENTO MENSAL</t>
  </si>
  <si>
    <t>VALOR DO RENDIMENTO MÉDIO MENSAL DAS PESSOAS DE 10 ANOS OU MAIS DE IDADE (Cr$)</t>
  </si>
  <si>
    <t>9 - Pessoas de 10 anos ou mais de idade e valor do rendimento mensal das pessoas de 10 anos ou mais de idade, 
por situação de domicílio, segundo as Grandes Regiões e classes de rendimento mensal - 1986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</si>
</sst>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f&quot;#,##0;&quot;f&quot;\-#,##0"/>
    <numFmt numFmtId="171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1" fontId="2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 quotePrefix="1">
      <alignment horizontal="right" vertical="center"/>
    </xf>
    <xf numFmtId="171" fontId="2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horizontal="left" vertical="center"/>
    </xf>
    <xf numFmtId="171" fontId="1" fillId="0" borderId="0" xfId="0" applyNumberFormat="1" applyFont="1" applyBorder="1" applyAlignment="1" quotePrefix="1">
      <alignment horizontal="left" vertical="center"/>
    </xf>
    <xf numFmtId="171" fontId="1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left" vertical="center"/>
    </xf>
    <xf numFmtId="171" fontId="1" fillId="0" borderId="0" xfId="0" applyNumberFormat="1" applyFont="1" applyBorder="1" applyAlignment="1" quotePrefix="1">
      <alignment horizontal="left" vertical="center"/>
    </xf>
    <xf numFmtId="17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 quotePrefix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7109375" style="4" customWidth="1"/>
    <col min="2" max="2" width="3.140625" style="4" customWidth="1"/>
    <col min="3" max="3" width="10.7109375" style="4" bestFit="1" customWidth="1"/>
    <col min="4" max="4" width="11.28125" style="4" customWidth="1"/>
    <col min="5" max="5" width="3.140625" style="4" customWidth="1"/>
    <col min="6" max="6" width="9.8515625" style="4" bestFit="1" customWidth="1"/>
    <col min="7" max="7" width="3.140625" style="4" customWidth="1"/>
    <col min="8" max="8" width="8.7109375" style="4" customWidth="1"/>
    <col min="9" max="9" width="11.28125" style="4" customWidth="1"/>
    <col min="10" max="10" width="3.140625" style="4" customWidth="1"/>
    <col min="11" max="11" width="8.7109375" style="4" customWidth="1"/>
    <col min="12" max="16384" width="10.7109375" style="4" customWidth="1"/>
  </cols>
  <sheetData>
    <row r="1" spans="1:11" ht="1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2.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>
      <c r="A5" s="19" t="s">
        <v>34</v>
      </c>
      <c r="B5" s="20" t="s">
        <v>3</v>
      </c>
      <c r="C5" s="20"/>
      <c r="D5" s="20"/>
      <c r="E5" s="20"/>
      <c r="F5" s="20"/>
      <c r="G5" s="21" t="s">
        <v>35</v>
      </c>
      <c r="H5" s="21"/>
      <c r="I5" s="21"/>
      <c r="J5" s="21"/>
      <c r="K5" s="22"/>
    </row>
    <row r="6" spans="1:11" ht="15" customHeight="1">
      <c r="A6" s="19"/>
      <c r="B6" s="20"/>
      <c r="C6" s="20"/>
      <c r="D6" s="20"/>
      <c r="E6" s="20"/>
      <c r="F6" s="20"/>
      <c r="G6" s="21"/>
      <c r="H6" s="21"/>
      <c r="I6" s="21"/>
      <c r="J6" s="21"/>
      <c r="K6" s="22"/>
    </row>
    <row r="7" spans="1:11" ht="15" customHeight="1">
      <c r="A7" s="19"/>
      <c r="B7" s="20" t="s">
        <v>4</v>
      </c>
      <c r="C7" s="20"/>
      <c r="D7" s="20" t="s">
        <v>5</v>
      </c>
      <c r="E7" s="20"/>
      <c r="F7" s="20"/>
      <c r="G7" s="20" t="s">
        <v>4</v>
      </c>
      <c r="H7" s="20"/>
      <c r="I7" s="20" t="s">
        <v>5</v>
      </c>
      <c r="J7" s="20"/>
      <c r="K7" s="23"/>
    </row>
    <row r="8" spans="1:11" s="11" customFormat="1" ht="15" customHeight="1">
      <c r="A8" s="19"/>
      <c r="B8" s="20"/>
      <c r="C8" s="20"/>
      <c r="D8" s="15" t="s">
        <v>6</v>
      </c>
      <c r="E8" s="20" t="s">
        <v>7</v>
      </c>
      <c r="F8" s="20"/>
      <c r="G8" s="20"/>
      <c r="H8" s="20"/>
      <c r="I8" s="15" t="s">
        <v>6</v>
      </c>
      <c r="J8" s="20" t="s">
        <v>7</v>
      </c>
      <c r="K8" s="23"/>
    </row>
    <row r="9" spans="1:11" s="11" customFormat="1" ht="15" customHeight="1">
      <c r="A9" s="1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0.5" customHeight="1">
      <c r="A10" s="1" t="s">
        <v>8</v>
      </c>
      <c r="B10" s="2" t="s">
        <v>9</v>
      </c>
      <c r="C10" s="3">
        <f>SUM(C11:C20)</f>
        <v>101870712</v>
      </c>
      <c r="D10" s="3">
        <f>SUM(D11:D20)</f>
        <v>75565563</v>
      </c>
      <c r="E10" s="2" t="s">
        <v>9</v>
      </c>
      <c r="F10" s="3">
        <f>SUM(F11:F20)</f>
        <v>26305149</v>
      </c>
      <c r="G10" s="2" t="s">
        <v>9</v>
      </c>
      <c r="H10" s="3">
        <v>1708</v>
      </c>
      <c r="I10" s="3">
        <v>2039</v>
      </c>
      <c r="J10" s="2" t="s">
        <v>9</v>
      </c>
      <c r="K10" s="3">
        <v>759</v>
      </c>
    </row>
    <row r="11" spans="1:11" ht="10.5" customHeight="1">
      <c r="A11" s="4" t="s">
        <v>10</v>
      </c>
      <c r="B11" s="2" t="s">
        <v>9</v>
      </c>
      <c r="C11" s="5">
        <v>7682351</v>
      </c>
      <c r="D11" s="4">
        <v>4721929</v>
      </c>
      <c r="E11" s="2" t="s">
        <v>9</v>
      </c>
      <c r="F11" s="4">
        <v>2960422</v>
      </c>
      <c r="G11" s="2" t="s">
        <v>9</v>
      </c>
      <c r="H11" s="4">
        <v>308</v>
      </c>
      <c r="I11" s="4">
        <v>307</v>
      </c>
      <c r="J11" s="2" t="s">
        <v>9</v>
      </c>
      <c r="K11" s="5">
        <v>310</v>
      </c>
    </row>
    <row r="12" spans="1:11" ht="10.5" customHeight="1">
      <c r="A12" s="4" t="s">
        <v>11</v>
      </c>
      <c r="B12" s="2" t="s">
        <v>9</v>
      </c>
      <c r="C12" s="5">
        <v>12077198</v>
      </c>
      <c r="D12" s="4">
        <v>8546017</v>
      </c>
      <c r="E12" s="2" t="s">
        <v>9</v>
      </c>
      <c r="F12" s="4">
        <v>3531181</v>
      </c>
      <c r="G12" s="2" t="s">
        <v>9</v>
      </c>
      <c r="H12" s="4">
        <v>685</v>
      </c>
      <c r="I12" s="4">
        <v>694</v>
      </c>
      <c r="J12" s="2" t="s">
        <v>9</v>
      </c>
      <c r="K12" s="5">
        <v>664</v>
      </c>
    </row>
    <row r="13" spans="1:11" ht="10.5" customHeight="1">
      <c r="A13" s="4" t="s">
        <v>12</v>
      </c>
      <c r="B13" s="2" t="s">
        <v>9</v>
      </c>
      <c r="C13" s="5">
        <v>14075327</v>
      </c>
      <c r="D13" s="4">
        <v>10583617</v>
      </c>
      <c r="E13" s="2" t="s">
        <v>9</v>
      </c>
      <c r="F13" s="4">
        <v>3491710</v>
      </c>
      <c r="G13" s="2" t="s">
        <v>9</v>
      </c>
      <c r="H13" s="4">
        <v>1211</v>
      </c>
      <c r="I13" s="4">
        <v>1224</v>
      </c>
      <c r="J13" s="2" t="s">
        <v>9</v>
      </c>
      <c r="K13" s="5">
        <v>1171</v>
      </c>
    </row>
    <row r="14" spans="1:11" ht="10.5" customHeight="1">
      <c r="A14" s="4" t="s">
        <v>13</v>
      </c>
      <c r="B14" s="2" t="s">
        <v>9</v>
      </c>
      <c r="C14" s="5">
        <v>7458520</v>
      </c>
      <c r="D14" s="4">
        <v>6255915</v>
      </c>
      <c r="E14" s="2" t="s">
        <v>9</v>
      </c>
      <c r="F14" s="4">
        <v>1202605</v>
      </c>
      <c r="G14" s="2" t="s">
        <v>9</v>
      </c>
      <c r="H14" s="4">
        <v>1993</v>
      </c>
      <c r="I14" s="4">
        <v>1996</v>
      </c>
      <c r="J14" s="2" t="s">
        <v>9</v>
      </c>
      <c r="K14" s="5">
        <v>1977</v>
      </c>
    </row>
    <row r="15" spans="1:11" ht="10.5" customHeight="1">
      <c r="A15" s="4" t="s">
        <v>14</v>
      </c>
      <c r="B15" s="2" t="s">
        <v>9</v>
      </c>
      <c r="C15" s="5">
        <v>8560107</v>
      </c>
      <c r="D15" s="4">
        <v>7434751</v>
      </c>
      <c r="E15" s="2" t="s">
        <v>9</v>
      </c>
      <c r="F15" s="4">
        <v>1125356</v>
      </c>
      <c r="G15" s="2" t="s">
        <v>9</v>
      </c>
      <c r="H15" s="4">
        <v>3132</v>
      </c>
      <c r="I15" s="4">
        <v>3136</v>
      </c>
      <c r="J15" s="2" t="s">
        <v>9</v>
      </c>
      <c r="K15" s="5">
        <v>3107</v>
      </c>
    </row>
    <row r="16" spans="1:11" ht="10.5" customHeight="1">
      <c r="A16" s="4" t="s">
        <v>15</v>
      </c>
      <c r="B16" s="2" t="s">
        <v>9</v>
      </c>
      <c r="C16" s="5">
        <v>5946566</v>
      </c>
      <c r="D16" s="4">
        <v>5367938</v>
      </c>
      <c r="E16" s="2" t="s">
        <v>9</v>
      </c>
      <c r="F16" s="4">
        <v>578628</v>
      </c>
      <c r="G16" s="2" t="s">
        <v>9</v>
      </c>
      <c r="H16" s="4">
        <v>5653</v>
      </c>
      <c r="I16" s="4">
        <v>5661</v>
      </c>
      <c r="J16" s="2" t="s">
        <v>9</v>
      </c>
      <c r="K16" s="5">
        <v>5575</v>
      </c>
    </row>
    <row r="17" spans="1:11" ht="10.5" customHeight="1">
      <c r="A17" s="4" t="s">
        <v>16</v>
      </c>
      <c r="B17" s="2" t="s">
        <v>9</v>
      </c>
      <c r="C17" s="5">
        <v>2699153</v>
      </c>
      <c r="D17" s="4">
        <v>2527247</v>
      </c>
      <c r="E17" s="2" t="s">
        <v>9</v>
      </c>
      <c r="F17" s="4">
        <v>171906</v>
      </c>
      <c r="G17" s="2" t="s">
        <v>9</v>
      </c>
      <c r="H17" s="4">
        <v>11348</v>
      </c>
      <c r="I17" s="4">
        <v>11360</v>
      </c>
      <c r="J17" s="2" t="s">
        <v>9</v>
      </c>
      <c r="K17" s="5">
        <v>11172</v>
      </c>
    </row>
    <row r="18" spans="1:11" ht="10.5" customHeight="1">
      <c r="A18" s="4" t="s">
        <v>17</v>
      </c>
      <c r="B18" s="2" t="s">
        <v>9</v>
      </c>
      <c r="C18" s="5">
        <v>1297965</v>
      </c>
      <c r="D18" s="4">
        <v>1236517</v>
      </c>
      <c r="E18" s="2" t="s">
        <v>9</v>
      </c>
      <c r="F18" s="4">
        <v>61448</v>
      </c>
      <c r="G18" s="2" t="s">
        <v>9</v>
      </c>
      <c r="H18" s="4">
        <v>31140</v>
      </c>
      <c r="I18" s="4">
        <v>31395</v>
      </c>
      <c r="J18" s="2" t="s">
        <v>9</v>
      </c>
      <c r="K18" s="5">
        <v>26015</v>
      </c>
    </row>
    <row r="19" spans="1:11" ht="10.5" customHeight="1">
      <c r="A19" s="4" t="s">
        <v>18</v>
      </c>
      <c r="B19" s="2" t="s">
        <v>9</v>
      </c>
      <c r="C19" s="5">
        <v>41745146</v>
      </c>
      <c r="D19" s="4">
        <v>28612127</v>
      </c>
      <c r="E19" s="2" t="s">
        <v>9</v>
      </c>
      <c r="F19" s="4">
        <v>13133019</v>
      </c>
      <c r="G19" s="6" t="s">
        <v>33</v>
      </c>
      <c r="H19" s="8"/>
      <c r="I19" s="8" t="s">
        <v>32</v>
      </c>
      <c r="J19" s="6" t="s">
        <v>33</v>
      </c>
      <c r="K19" s="31"/>
    </row>
    <row r="20" spans="1:11" s="11" customFormat="1" ht="10.5" customHeight="1">
      <c r="A20" s="4" t="s">
        <v>19</v>
      </c>
      <c r="B20" s="2" t="s">
        <v>9</v>
      </c>
      <c r="C20" s="5">
        <v>328379</v>
      </c>
      <c r="D20" s="4">
        <v>279505</v>
      </c>
      <c r="E20" s="2" t="s">
        <v>9</v>
      </c>
      <c r="F20" s="4">
        <v>48874</v>
      </c>
      <c r="G20" s="24" t="s">
        <v>20</v>
      </c>
      <c r="H20" s="25"/>
      <c r="I20" s="8" t="s">
        <v>0</v>
      </c>
      <c r="J20" s="24" t="s">
        <v>20</v>
      </c>
      <c r="K20" s="25"/>
    </row>
    <row r="21" spans="1:11" s="11" customFormat="1" ht="10.5" customHeight="1">
      <c r="A21" s="4"/>
      <c r="B21" s="2"/>
      <c r="C21" s="5"/>
      <c r="D21" s="4"/>
      <c r="E21" s="2"/>
      <c r="F21" s="4"/>
      <c r="G21" s="6"/>
      <c r="H21" s="7"/>
      <c r="I21" s="8"/>
      <c r="J21" s="6"/>
      <c r="K21" s="7"/>
    </row>
    <row r="22" spans="1:11" ht="10.5" customHeight="1">
      <c r="A22" s="1" t="s">
        <v>21</v>
      </c>
      <c r="B22" s="2" t="s">
        <v>22</v>
      </c>
      <c r="C22" s="3">
        <f>SUM(C23:C32)</f>
        <v>3079753</v>
      </c>
      <c r="D22" s="3">
        <f>SUM(D23:D32)</f>
        <v>3079753</v>
      </c>
      <c r="E22" s="26" t="s">
        <v>0</v>
      </c>
      <c r="F22" s="27"/>
      <c r="G22" s="26" t="s">
        <v>0</v>
      </c>
      <c r="H22" s="27"/>
      <c r="I22" s="11">
        <v>1735</v>
      </c>
      <c r="J22" s="28" t="s">
        <v>0</v>
      </c>
      <c r="K22" s="27"/>
    </row>
    <row r="23" spans="1:11" ht="10.5" customHeight="1">
      <c r="A23" s="4" t="s">
        <v>10</v>
      </c>
      <c r="B23" s="2" t="s">
        <v>22</v>
      </c>
      <c r="C23" s="5">
        <v>147437</v>
      </c>
      <c r="D23" s="4">
        <f>SUM(C23)</f>
        <v>147437</v>
      </c>
      <c r="E23" s="29" t="s">
        <v>0</v>
      </c>
      <c r="F23" s="29"/>
      <c r="G23" s="29" t="s">
        <v>0</v>
      </c>
      <c r="H23" s="29"/>
      <c r="I23" s="4">
        <v>337</v>
      </c>
      <c r="J23" s="30" t="s">
        <v>0</v>
      </c>
      <c r="K23" s="27"/>
    </row>
    <row r="24" spans="1:11" ht="10.5" customHeight="1">
      <c r="A24" s="4" t="s">
        <v>11</v>
      </c>
      <c r="B24" s="2" t="s">
        <v>22</v>
      </c>
      <c r="C24" s="5">
        <v>268926</v>
      </c>
      <c r="D24" s="4">
        <f aca="true" t="shared" si="0" ref="D24:D32">SUM(C24)</f>
        <v>268926</v>
      </c>
      <c r="E24" s="29" t="s">
        <v>0</v>
      </c>
      <c r="F24" s="29"/>
      <c r="G24" s="29" t="s">
        <v>0</v>
      </c>
      <c r="H24" s="29"/>
      <c r="I24" s="4">
        <v>703</v>
      </c>
      <c r="J24" s="30" t="s">
        <v>0</v>
      </c>
      <c r="K24" s="27"/>
    </row>
    <row r="25" spans="1:11" ht="10.5" customHeight="1">
      <c r="A25" s="4" t="s">
        <v>12</v>
      </c>
      <c r="B25" s="2" t="s">
        <v>22</v>
      </c>
      <c r="C25" s="5">
        <v>415833</v>
      </c>
      <c r="D25" s="4">
        <f t="shared" si="0"/>
        <v>415833</v>
      </c>
      <c r="E25" s="29" t="s">
        <v>0</v>
      </c>
      <c r="F25" s="29"/>
      <c r="G25" s="29" t="s">
        <v>0</v>
      </c>
      <c r="H25" s="29"/>
      <c r="I25" s="4">
        <v>1227</v>
      </c>
      <c r="J25" s="30" t="s">
        <v>0</v>
      </c>
      <c r="K25" s="27"/>
    </row>
    <row r="26" spans="1:11" ht="10.5" customHeight="1">
      <c r="A26" s="4" t="s">
        <v>13</v>
      </c>
      <c r="B26" s="2" t="s">
        <v>22</v>
      </c>
      <c r="C26" s="5">
        <v>252502</v>
      </c>
      <c r="D26" s="4">
        <f t="shared" si="0"/>
        <v>252502</v>
      </c>
      <c r="E26" s="29" t="s">
        <v>0</v>
      </c>
      <c r="F26" s="29"/>
      <c r="G26" s="29" t="s">
        <v>0</v>
      </c>
      <c r="H26" s="29"/>
      <c r="I26" s="4">
        <v>1995</v>
      </c>
      <c r="J26" s="30" t="s">
        <v>0</v>
      </c>
      <c r="K26" s="27"/>
    </row>
    <row r="27" spans="1:11" ht="10.5" customHeight="1">
      <c r="A27" s="4" t="s">
        <v>14</v>
      </c>
      <c r="B27" s="2" t="s">
        <v>22</v>
      </c>
      <c r="C27" s="5">
        <v>279814</v>
      </c>
      <c r="D27" s="4">
        <f t="shared" si="0"/>
        <v>279814</v>
      </c>
      <c r="E27" s="29" t="s">
        <v>0</v>
      </c>
      <c r="F27" s="29"/>
      <c r="G27" s="29" t="s">
        <v>0</v>
      </c>
      <c r="H27" s="29"/>
      <c r="I27" s="4">
        <v>3172</v>
      </c>
      <c r="J27" s="30" t="s">
        <v>0</v>
      </c>
      <c r="K27" s="27"/>
    </row>
    <row r="28" spans="1:11" ht="10.5" customHeight="1">
      <c r="A28" s="4" t="s">
        <v>15</v>
      </c>
      <c r="B28" s="2" t="s">
        <v>22</v>
      </c>
      <c r="C28" s="5">
        <v>203664</v>
      </c>
      <c r="D28" s="4">
        <f t="shared" si="0"/>
        <v>203664</v>
      </c>
      <c r="E28" s="29" t="s">
        <v>0</v>
      </c>
      <c r="F28" s="29"/>
      <c r="G28" s="29" t="s">
        <v>0</v>
      </c>
      <c r="H28" s="29"/>
      <c r="I28" s="4">
        <v>5723</v>
      </c>
      <c r="J28" s="30" t="s">
        <v>0</v>
      </c>
      <c r="K28" s="27"/>
    </row>
    <row r="29" spans="1:11" ht="10.5" customHeight="1">
      <c r="A29" s="4" t="s">
        <v>16</v>
      </c>
      <c r="B29" s="2" t="s">
        <v>22</v>
      </c>
      <c r="C29" s="5">
        <v>95382</v>
      </c>
      <c r="D29" s="4">
        <f t="shared" si="0"/>
        <v>95382</v>
      </c>
      <c r="E29" s="29" t="s">
        <v>0</v>
      </c>
      <c r="F29" s="29"/>
      <c r="G29" s="29" t="s">
        <v>0</v>
      </c>
      <c r="H29" s="29"/>
      <c r="I29" s="4">
        <v>11233</v>
      </c>
      <c r="J29" s="30" t="s">
        <v>0</v>
      </c>
      <c r="K29" s="27"/>
    </row>
    <row r="30" spans="1:11" ht="10.5" customHeight="1">
      <c r="A30" s="4" t="s">
        <v>17</v>
      </c>
      <c r="B30" s="2" t="s">
        <v>22</v>
      </c>
      <c r="C30" s="5">
        <v>34368</v>
      </c>
      <c r="D30" s="4">
        <f t="shared" si="0"/>
        <v>34368</v>
      </c>
      <c r="E30" s="29" t="s">
        <v>0</v>
      </c>
      <c r="F30" s="29"/>
      <c r="G30" s="29" t="s">
        <v>0</v>
      </c>
      <c r="H30" s="29"/>
      <c r="I30" s="4">
        <v>28104</v>
      </c>
      <c r="J30" s="30" t="s">
        <v>0</v>
      </c>
      <c r="K30" s="27"/>
    </row>
    <row r="31" spans="1:11" ht="10.5" customHeight="1">
      <c r="A31" s="4" t="s">
        <v>18</v>
      </c>
      <c r="B31" s="2" t="s">
        <v>22</v>
      </c>
      <c r="C31" s="5">
        <v>1379042</v>
      </c>
      <c r="D31" s="4">
        <f t="shared" si="0"/>
        <v>1379042</v>
      </c>
      <c r="E31" s="29" t="s">
        <v>0</v>
      </c>
      <c r="F31" s="29"/>
      <c r="G31" s="29" t="s">
        <v>0</v>
      </c>
      <c r="H31" s="29"/>
      <c r="I31" s="8" t="s">
        <v>0</v>
      </c>
      <c r="J31" s="29" t="s">
        <v>0</v>
      </c>
      <c r="K31" s="29"/>
    </row>
    <row r="32" spans="1:11" s="11" customFormat="1" ht="10.5" customHeight="1">
      <c r="A32" s="4" t="s">
        <v>19</v>
      </c>
      <c r="B32" s="2" t="s">
        <v>22</v>
      </c>
      <c r="C32" s="5">
        <v>2785</v>
      </c>
      <c r="D32" s="4">
        <f t="shared" si="0"/>
        <v>2785</v>
      </c>
      <c r="E32" s="29" t="s">
        <v>0</v>
      </c>
      <c r="F32" s="26"/>
      <c r="G32" s="29" t="s">
        <v>0</v>
      </c>
      <c r="H32" s="26"/>
      <c r="I32" s="8" t="s">
        <v>0</v>
      </c>
      <c r="J32" s="30" t="s">
        <v>0</v>
      </c>
      <c r="K32" s="27"/>
    </row>
    <row r="33" spans="1:11" s="11" customFormat="1" ht="10.5" customHeight="1">
      <c r="A33" s="4"/>
      <c r="B33" s="2"/>
      <c r="C33" s="5"/>
      <c r="D33" s="4"/>
      <c r="E33" s="8"/>
      <c r="F33" s="9"/>
      <c r="G33" s="8"/>
      <c r="H33" s="9"/>
      <c r="I33" s="8"/>
      <c r="J33" s="12"/>
      <c r="K33" s="10"/>
    </row>
    <row r="34" spans="1:11" ht="10.5" customHeight="1">
      <c r="A34" s="1" t="s">
        <v>23</v>
      </c>
      <c r="B34" s="1" t="s">
        <v>24</v>
      </c>
      <c r="C34" s="3">
        <f>SUM(C35:C44)</f>
        <v>28427098</v>
      </c>
      <c r="D34" s="3">
        <f>SUM(D35:D44)</f>
        <v>16029181</v>
      </c>
      <c r="E34" s="3"/>
      <c r="F34" s="3">
        <f>SUM(F35:F44)</f>
        <v>12397917</v>
      </c>
      <c r="G34" s="3"/>
      <c r="H34" s="11">
        <v>906</v>
      </c>
      <c r="I34" s="11">
        <v>1205</v>
      </c>
      <c r="J34" s="11"/>
      <c r="K34" s="3">
        <v>519</v>
      </c>
    </row>
    <row r="35" spans="1:11" ht="10.5" customHeight="1">
      <c r="A35" s="4" t="s">
        <v>10</v>
      </c>
      <c r="B35" s="4" t="s">
        <v>24</v>
      </c>
      <c r="C35" s="5">
        <v>3783490</v>
      </c>
      <c r="D35" s="4">
        <v>1805375</v>
      </c>
      <c r="F35" s="4">
        <v>1978115</v>
      </c>
      <c r="H35" s="4">
        <v>303</v>
      </c>
      <c r="I35" s="4">
        <v>303</v>
      </c>
      <c r="K35" s="5">
        <v>303</v>
      </c>
    </row>
    <row r="36" spans="1:11" ht="10.5" customHeight="1">
      <c r="A36" s="4" t="s">
        <v>11</v>
      </c>
      <c r="B36" s="4" t="s">
        <v>24</v>
      </c>
      <c r="C36" s="5">
        <v>4170271</v>
      </c>
      <c r="D36" s="4">
        <v>2243154</v>
      </c>
      <c r="F36" s="4">
        <v>1927117</v>
      </c>
      <c r="H36" s="4">
        <v>673</v>
      </c>
      <c r="I36" s="4">
        <v>690</v>
      </c>
      <c r="K36" s="5">
        <v>654</v>
      </c>
    </row>
    <row r="37" spans="1:11" ht="10.5" customHeight="1">
      <c r="A37" s="4" t="s">
        <v>12</v>
      </c>
      <c r="B37" s="4" t="s">
        <v>24</v>
      </c>
      <c r="C37" s="5">
        <v>3712423</v>
      </c>
      <c r="D37" s="4">
        <v>2180425</v>
      </c>
      <c r="F37" s="4">
        <v>1531998</v>
      </c>
      <c r="H37" s="4">
        <v>1165</v>
      </c>
      <c r="I37" s="4">
        <v>1182</v>
      </c>
      <c r="K37" s="5">
        <v>1141</v>
      </c>
    </row>
    <row r="38" spans="1:11" ht="10.5" customHeight="1">
      <c r="A38" s="4" t="s">
        <v>13</v>
      </c>
      <c r="B38" s="4" t="s">
        <v>24</v>
      </c>
      <c r="C38" s="5">
        <v>1268298</v>
      </c>
      <c r="D38" s="4">
        <v>890701</v>
      </c>
      <c r="F38" s="4">
        <v>377597</v>
      </c>
      <c r="H38" s="4">
        <v>1998</v>
      </c>
      <c r="I38" s="4">
        <v>2002</v>
      </c>
      <c r="K38" s="5">
        <v>1988</v>
      </c>
    </row>
    <row r="39" spans="1:11" ht="10.5" customHeight="1">
      <c r="A39" s="4" t="s">
        <v>14</v>
      </c>
      <c r="B39" s="4" t="s">
        <v>24</v>
      </c>
      <c r="C39" s="5">
        <v>1167219</v>
      </c>
      <c r="D39" s="4">
        <v>890918</v>
      </c>
      <c r="F39" s="4">
        <v>276301</v>
      </c>
      <c r="H39" s="4">
        <v>3131</v>
      </c>
      <c r="I39" s="4">
        <v>3140</v>
      </c>
      <c r="K39" s="5">
        <v>3100</v>
      </c>
    </row>
    <row r="40" spans="1:11" ht="10.5" customHeight="1">
      <c r="A40" s="4" t="s">
        <v>15</v>
      </c>
      <c r="B40" s="4" t="s">
        <v>24</v>
      </c>
      <c r="C40" s="5">
        <v>715038</v>
      </c>
      <c r="D40" s="4">
        <v>599373</v>
      </c>
      <c r="F40" s="4">
        <v>115665</v>
      </c>
      <c r="H40" s="4">
        <v>5656</v>
      </c>
      <c r="I40" s="4">
        <v>5669</v>
      </c>
      <c r="K40" s="5">
        <v>5591</v>
      </c>
    </row>
    <row r="41" spans="1:11" ht="10.5" customHeight="1">
      <c r="A41" s="4" t="s">
        <v>16</v>
      </c>
      <c r="B41" s="4" t="s">
        <v>24</v>
      </c>
      <c r="C41" s="5">
        <v>300984</v>
      </c>
      <c r="D41" s="4">
        <v>263324</v>
      </c>
      <c r="F41" s="4">
        <v>37660</v>
      </c>
      <c r="H41" s="4">
        <v>11188</v>
      </c>
      <c r="I41" s="4">
        <v>11168</v>
      </c>
      <c r="K41" s="5">
        <v>11332</v>
      </c>
    </row>
    <row r="42" spans="1:11" ht="10.5" customHeight="1">
      <c r="A42" s="4" t="s">
        <v>17</v>
      </c>
      <c r="B42" s="4" t="s">
        <v>24</v>
      </c>
      <c r="C42" s="5">
        <v>141979</v>
      </c>
      <c r="D42" s="4">
        <v>135200</v>
      </c>
      <c r="F42" s="4">
        <v>6779</v>
      </c>
      <c r="H42" s="4">
        <v>27338</v>
      </c>
      <c r="I42" s="4">
        <v>27556</v>
      </c>
      <c r="K42" s="5">
        <v>22980</v>
      </c>
    </row>
    <row r="43" spans="1:11" ht="10.5" customHeight="1">
      <c r="A43" s="4" t="s">
        <v>18</v>
      </c>
      <c r="B43" s="4" t="s">
        <v>24</v>
      </c>
      <c r="C43" s="5">
        <v>13092680</v>
      </c>
      <c r="D43" s="4">
        <v>6971635</v>
      </c>
      <c r="F43" s="4">
        <v>6121045</v>
      </c>
      <c r="G43" s="29" t="s">
        <v>32</v>
      </c>
      <c r="H43" s="29"/>
      <c r="I43" s="8" t="s">
        <v>32</v>
      </c>
      <c r="J43" s="30" t="s">
        <v>32</v>
      </c>
      <c r="K43" s="27"/>
    </row>
    <row r="44" spans="1:11" s="11" customFormat="1" ht="10.5" customHeight="1">
      <c r="A44" s="4" t="s">
        <v>19</v>
      </c>
      <c r="B44" s="4" t="s">
        <v>24</v>
      </c>
      <c r="C44" s="5">
        <v>74716</v>
      </c>
      <c r="D44" s="4">
        <v>49076</v>
      </c>
      <c r="E44" s="4"/>
      <c r="F44" s="4">
        <v>25640</v>
      </c>
      <c r="G44" s="29" t="s">
        <v>0</v>
      </c>
      <c r="H44" s="26"/>
      <c r="I44" s="8" t="s">
        <v>0</v>
      </c>
      <c r="J44" s="29" t="s">
        <v>0</v>
      </c>
      <c r="K44" s="26"/>
    </row>
    <row r="45" spans="1:11" s="11" customFormat="1" ht="10.5" customHeight="1">
      <c r="A45" s="4"/>
      <c r="B45" s="4"/>
      <c r="C45" s="5"/>
      <c r="D45" s="4"/>
      <c r="E45" s="4"/>
      <c r="F45" s="4"/>
      <c r="G45" s="8"/>
      <c r="H45" s="9"/>
      <c r="I45" s="8"/>
      <c r="J45" s="8"/>
      <c r="K45" s="9"/>
    </row>
    <row r="46" spans="1:11" ht="10.5" customHeight="1">
      <c r="A46" s="1" t="s">
        <v>25</v>
      </c>
      <c r="B46" s="1" t="s">
        <v>24</v>
      </c>
      <c r="C46" s="3">
        <f>SUM(C47:C56)</f>
        <v>47104124</v>
      </c>
      <c r="D46" s="3">
        <f>SUM(D47:D56)</f>
        <v>40570974</v>
      </c>
      <c r="E46" s="3"/>
      <c r="F46" s="3">
        <f>SUM(F47:F56)</f>
        <v>6533150</v>
      </c>
      <c r="G46" s="3"/>
      <c r="H46" s="11">
        <v>2140</v>
      </c>
      <c r="I46" s="11">
        <v>2335</v>
      </c>
      <c r="J46" s="11"/>
      <c r="K46" s="3">
        <v>928</v>
      </c>
    </row>
    <row r="47" spans="1:11" ht="10.5" customHeight="1">
      <c r="A47" s="4" t="s">
        <v>10</v>
      </c>
      <c r="B47" s="4" t="s">
        <v>24</v>
      </c>
      <c r="C47" s="5">
        <v>2481513</v>
      </c>
      <c r="D47" s="4">
        <v>1955374</v>
      </c>
      <c r="F47" s="4">
        <v>526139</v>
      </c>
      <c r="H47" s="4">
        <v>302</v>
      </c>
      <c r="I47" s="4">
        <v>297</v>
      </c>
      <c r="K47" s="5">
        <v>319</v>
      </c>
    </row>
    <row r="48" spans="1:11" ht="10.5" customHeight="1">
      <c r="A48" s="4" t="s">
        <v>11</v>
      </c>
      <c r="B48" s="4" t="s">
        <v>24</v>
      </c>
      <c r="C48" s="5">
        <v>5157064</v>
      </c>
      <c r="D48" s="4">
        <v>4258223</v>
      </c>
      <c r="F48" s="4">
        <v>898841</v>
      </c>
      <c r="H48" s="4">
        <v>694</v>
      </c>
      <c r="I48" s="4">
        <v>696</v>
      </c>
      <c r="K48" s="5">
        <v>682</v>
      </c>
    </row>
    <row r="49" spans="1:11" ht="10.5" customHeight="1">
      <c r="A49" s="4" t="s">
        <v>12</v>
      </c>
      <c r="B49" s="4" t="s">
        <v>24</v>
      </c>
      <c r="C49" s="5">
        <v>6578975</v>
      </c>
      <c r="D49" s="4">
        <v>5618629</v>
      </c>
      <c r="F49" s="4">
        <v>960346</v>
      </c>
      <c r="H49" s="4">
        <v>1230</v>
      </c>
      <c r="I49" s="4">
        <v>1238</v>
      </c>
      <c r="K49" s="5">
        <v>1182</v>
      </c>
    </row>
    <row r="50" spans="1:11" ht="10.5" customHeight="1">
      <c r="A50" s="4" t="s">
        <v>13</v>
      </c>
      <c r="B50" s="4" t="s">
        <v>24</v>
      </c>
      <c r="C50" s="5">
        <v>4096775</v>
      </c>
      <c r="D50" s="4">
        <v>3740960</v>
      </c>
      <c r="F50" s="4">
        <v>355815</v>
      </c>
      <c r="H50" s="4">
        <v>1995</v>
      </c>
      <c r="I50" s="4">
        <v>1998</v>
      </c>
      <c r="K50" s="5">
        <v>1970</v>
      </c>
    </row>
    <row r="51" spans="1:11" ht="10.5" customHeight="1">
      <c r="A51" s="4" t="s">
        <v>14</v>
      </c>
      <c r="B51" s="4" t="s">
        <v>24</v>
      </c>
      <c r="C51" s="5">
        <v>5034940</v>
      </c>
      <c r="D51" s="4">
        <v>4639504</v>
      </c>
      <c r="F51" s="4">
        <v>395436</v>
      </c>
      <c r="H51" s="4">
        <v>3135</v>
      </c>
      <c r="I51" s="4">
        <v>3136</v>
      </c>
      <c r="K51" s="5">
        <v>3116</v>
      </c>
    </row>
    <row r="52" spans="1:11" ht="10.5" customHeight="1">
      <c r="A52" s="4" t="s">
        <v>15</v>
      </c>
      <c r="B52" s="4" t="s">
        <v>24</v>
      </c>
      <c r="C52" s="5">
        <v>3592409</v>
      </c>
      <c r="D52" s="4">
        <v>3395417</v>
      </c>
      <c r="F52" s="4">
        <v>196992</v>
      </c>
      <c r="H52" s="4">
        <v>5633</v>
      </c>
      <c r="I52" s="4">
        <v>5637</v>
      </c>
      <c r="K52" s="5">
        <v>5565</v>
      </c>
    </row>
    <row r="53" spans="1:11" ht="10.5" customHeight="1">
      <c r="A53" s="4" t="s">
        <v>16</v>
      </c>
      <c r="B53" s="4" t="s">
        <v>24</v>
      </c>
      <c r="C53" s="5">
        <v>1649592</v>
      </c>
      <c r="D53" s="4">
        <v>1597179</v>
      </c>
      <c r="F53" s="4">
        <v>52413</v>
      </c>
      <c r="H53" s="4">
        <v>11369</v>
      </c>
      <c r="I53" s="4">
        <v>11380</v>
      </c>
      <c r="K53" s="5">
        <v>11018</v>
      </c>
    </row>
    <row r="54" spans="1:11" ht="10.5" customHeight="1">
      <c r="A54" s="4" t="s">
        <v>17</v>
      </c>
      <c r="B54" s="4" t="s">
        <v>24</v>
      </c>
      <c r="C54" s="5">
        <v>797118</v>
      </c>
      <c r="D54" s="4">
        <v>774370</v>
      </c>
      <c r="F54" s="4">
        <v>22748</v>
      </c>
      <c r="H54" s="4">
        <v>31933</v>
      </c>
      <c r="I54" s="4">
        <v>32175</v>
      </c>
      <c r="K54" s="5">
        <v>23684</v>
      </c>
    </row>
    <row r="55" spans="1:11" ht="10.5" customHeight="1">
      <c r="A55" s="4" t="s">
        <v>18</v>
      </c>
      <c r="B55" s="4" t="s">
        <v>24</v>
      </c>
      <c r="C55" s="5">
        <v>17498433</v>
      </c>
      <c r="D55" s="4">
        <v>14387701</v>
      </c>
      <c r="F55" s="4">
        <v>3110732</v>
      </c>
      <c r="G55" s="29" t="s">
        <v>32</v>
      </c>
      <c r="H55" s="29"/>
      <c r="I55" s="8" t="s">
        <v>32</v>
      </c>
      <c r="J55" s="30" t="s">
        <v>32</v>
      </c>
      <c r="K55" s="27"/>
    </row>
    <row r="56" spans="1:11" s="11" customFormat="1" ht="10.5" customHeight="1">
      <c r="A56" s="4" t="s">
        <v>19</v>
      </c>
      <c r="B56" s="4" t="s">
        <v>24</v>
      </c>
      <c r="C56" s="5">
        <v>217305</v>
      </c>
      <c r="D56" s="4">
        <v>203617</v>
      </c>
      <c r="E56" s="4"/>
      <c r="F56" s="4">
        <v>13688</v>
      </c>
      <c r="G56" s="29" t="s">
        <v>0</v>
      </c>
      <c r="H56" s="26"/>
      <c r="I56" s="8" t="s">
        <v>0</v>
      </c>
      <c r="J56" s="30" t="s">
        <v>0</v>
      </c>
      <c r="K56" s="27"/>
    </row>
    <row r="57" spans="1:11" s="11" customFormat="1" ht="10.5" customHeight="1">
      <c r="A57" s="4"/>
      <c r="B57" s="4"/>
      <c r="C57" s="5"/>
      <c r="D57" s="4"/>
      <c r="E57" s="4"/>
      <c r="F57" s="4"/>
      <c r="G57" s="8"/>
      <c r="H57" s="9"/>
      <c r="I57" s="8"/>
      <c r="J57" s="12"/>
      <c r="K57" s="10"/>
    </row>
    <row r="58" spans="1:11" s="11" customFormat="1" ht="10.5" customHeight="1">
      <c r="A58" s="1" t="s">
        <v>26</v>
      </c>
      <c r="B58" s="1" t="s">
        <v>24</v>
      </c>
      <c r="C58" s="3">
        <f>SUM(C59:C68)</f>
        <v>16326132</v>
      </c>
      <c r="D58" s="3">
        <f>SUM(D59:D68)</f>
        <v>10695202</v>
      </c>
      <c r="E58" s="3"/>
      <c r="F58" s="3">
        <f>SUM(F59:F68)</f>
        <v>5630930</v>
      </c>
      <c r="G58" s="3"/>
      <c r="H58" s="11">
        <v>1716</v>
      </c>
      <c r="I58" s="11">
        <v>2095</v>
      </c>
      <c r="K58" s="3">
        <v>997</v>
      </c>
    </row>
    <row r="59" spans="1:11" ht="10.5" customHeight="1">
      <c r="A59" s="4" t="s">
        <v>10</v>
      </c>
      <c r="B59" s="4" t="s">
        <v>24</v>
      </c>
      <c r="C59" s="5">
        <v>914560</v>
      </c>
      <c r="D59" s="4">
        <v>546946</v>
      </c>
      <c r="F59" s="4">
        <v>367614</v>
      </c>
      <c r="H59" s="4">
        <v>330</v>
      </c>
      <c r="I59" s="4">
        <v>328</v>
      </c>
      <c r="K59" s="5">
        <v>334</v>
      </c>
    </row>
    <row r="60" spans="1:11" ht="10.5" customHeight="1">
      <c r="A60" s="4" t="s">
        <v>11</v>
      </c>
      <c r="B60" s="4" t="s">
        <v>24</v>
      </c>
      <c r="C60" s="5">
        <v>1765283</v>
      </c>
      <c r="D60" s="4">
        <v>1219673</v>
      </c>
      <c r="F60" s="4">
        <v>545610</v>
      </c>
      <c r="H60" s="4">
        <v>680</v>
      </c>
      <c r="I60" s="4">
        <v>689</v>
      </c>
      <c r="K60" s="5">
        <v>661</v>
      </c>
    </row>
    <row r="61" spans="1:11" ht="10.5" customHeight="1">
      <c r="A61" s="4" t="s">
        <v>12</v>
      </c>
      <c r="B61" s="4" t="s">
        <v>24</v>
      </c>
      <c r="C61" s="5">
        <v>2385985</v>
      </c>
      <c r="D61" s="4">
        <v>1654873</v>
      </c>
      <c r="F61" s="4">
        <v>731112</v>
      </c>
      <c r="H61" s="4">
        <v>1216</v>
      </c>
      <c r="I61" s="4">
        <v>1225</v>
      </c>
      <c r="K61" s="5">
        <v>1196</v>
      </c>
    </row>
    <row r="62" spans="1:11" ht="10.5" customHeight="1">
      <c r="A62" s="4" t="s">
        <v>13</v>
      </c>
      <c r="B62" s="4" t="s">
        <v>24</v>
      </c>
      <c r="C62" s="5">
        <v>1309670</v>
      </c>
      <c r="D62" s="4">
        <v>974458</v>
      </c>
      <c r="F62" s="4">
        <v>335212</v>
      </c>
      <c r="H62" s="4">
        <v>1981</v>
      </c>
      <c r="I62" s="4">
        <v>1984</v>
      </c>
      <c r="K62" s="5">
        <v>1974</v>
      </c>
    </row>
    <row r="63" spans="1:11" ht="10.5" customHeight="1">
      <c r="A63" s="4" t="s">
        <v>14</v>
      </c>
      <c r="B63" s="4" t="s">
        <v>24</v>
      </c>
      <c r="C63" s="5">
        <v>1451014</v>
      </c>
      <c r="D63" s="4">
        <v>1121096</v>
      </c>
      <c r="F63" s="4">
        <v>329918</v>
      </c>
      <c r="H63" s="4">
        <v>3112</v>
      </c>
      <c r="I63" s="4">
        <v>3110</v>
      </c>
      <c r="K63" s="5">
        <v>3119</v>
      </c>
    </row>
    <row r="64" spans="1:11" ht="10.5" customHeight="1">
      <c r="A64" s="4" t="s">
        <v>15</v>
      </c>
      <c r="B64" s="4" t="s">
        <v>24</v>
      </c>
      <c r="C64" s="5">
        <v>1018100</v>
      </c>
      <c r="D64" s="4">
        <v>804060</v>
      </c>
      <c r="F64" s="4">
        <v>214040</v>
      </c>
      <c r="H64" s="4">
        <v>5654</v>
      </c>
      <c r="I64" s="4">
        <v>5687</v>
      </c>
      <c r="K64" s="5">
        <v>5532</v>
      </c>
    </row>
    <row r="65" spans="1:11" ht="10.5" customHeight="1">
      <c r="A65" s="4" t="s">
        <v>16</v>
      </c>
      <c r="B65" s="4" t="s">
        <v>24</v>
      </c>
      <c r="C65" s="5">
        <v>413326</v>
      </c>
      <c r="D65" s="4">
        <v>354889</v>
      </c>
      <c r="F65" s="4">
        <v>58437</v>
      </c>
      <c r="H65" s="4">
        <v>11348</v>
      </c>
      <c r="I65" s="4">
        <v>11390</v>
      </c>
      <c r="K65" s="5">
        <v>11094</v>
      </c>
    </row>
    <row r="66" spans="1:11" ht="10.5" customHeight="1">
      <c r="A66" s="4" t="s">
        <v>17</v>
      </c>
      <c r="B66" s="4" t="s">
        <v>24</v>
      </c>
      <c r="C66" s="5">
        <v>203622</v>
      </c>
      <c r="D66" s="4">
        <v>178257</v>
      </c>
      <c r="F66" s="4">
        <v>25365</v>
      </c>
      <c r="H66" s="4">
        <v>29759</v>
      </c>
      <c r="I66" s="4">
        <v>29888</v>
      </c>
      <c r="K66" s="5">
        <v>28855</v>
      </c>
    </row>
    <row r="67" spans="1:11" ht="10.5" customHeight="1">
      <c r="A67" s="4" t="s">
        <v>18</v>
      </c>
      <c r="B67" s="4" t="s">
        <v>24</v>
      </c>
      <c r="C67" s="5">
        <v>6837809</v>
      </c>
      <c r="D67" s="4">
        <v>3823174</v>
      </c>
      <c r="F67" s="4">
        <v>3014635</v>
      </c>
      <c r="G67" s="29" t="s">
        <v>32</v>
      </c>
      <c r="H67" s="29"/>
      <c r="I67" s="8" t="s">
        <v>32</v>
      </c>
      <c r="J67" s="30" t="s">
        <v>32</v>
      </c>
      <c r="K67" s="27"/>
    </row>
    <row r="68" spans="1:11" ht="10.5" customHeight="1">
      <c r="A68" s="4" t="s">
        <v>19</v>
      </c>
      <c r="B68" s="4" t="s">
        <v>24</v>
      </c>
      <c r="C68" s="5">
        <v>26763</v>
      </c>
      <c r="D68" s="4">
        <v>17776</v>
      </c>
      <c r="F68" s="4">
        <v>8987</v>
      </c>
      <c r="G68" s="29" t="s">
        <v>0</v>
      </c>
      <c r="H68" s="29"/>
      <c r="I68" s="8" t="s">
        <v>0</v>
      </c>
      <c r="J68" s="30" t="s">
        <v>0</v>
      </c>
      <c r="K68" s="27"/>
    </row>
    <row r="69" spans="3:11" ht="10.5" customHeight="1">
      <c r="C69" s="5"/>
      <c r="G69" s="8"/>
      <c r="H69" s="8"/>
      <c r="I69" s="8"/>
      <c r="J69" s="12"/>
      <c r="K69" s="10"/>
    </row>
    <row r="70" spans="1:11" ht="10.5" customHeight="1">
      <c r="A70" s="1" t="s">
        <v>27</v>
      </c>
      <c r="B70" s="1" t="s">
        <v>24</v>
      </c>
      <c r="C70" s="3">
        <f>SUM(C71:C80)</f>
        <v>6933605</v>
      </c>
      <c r="D70" s="3">
        <f>SUM(D71:D80)</f>
        <v>5190453</v>
      </c>
      <c r="E70" s="3"/>
      <c r="F70" s="3">
        <f>SUM(F71:F80)</f>
        <v>1743152</v>
      </c>
      <c r="G70" s="3"/>
      <c r="H70" s="11">
        <v>2031</v>
      </c>
      <c r="I70" s="11">
        <v>2357</v>
      </c>
      <c r="J70" s="11"/>
      <c r="K70" s="3">
        <v>1062</v>
      </c>
    </row>
    <row r="71" spans="1:11" ht="10.5" customHeight="1">
      <c r="A71" s="4" t="s">
        <v>10</v>
      </c>
      <c r="B71" s="4" t="s">
        <v>24</v>
      </c>
      <c r="C71" s="5">
        <v>355351</v>
      </c>
      <c r="D71" s="4">
        <v>266797</v>
      </c>
      <c r="F71" s="4">
        <v>88554</v>
      </c>
      <c r="H71" s="4">
        <v>339</v>
      </c>
      <c r="I71" s="4">
        <v>342</v>
      </c>
      <c r="K71" s="5">
        <v>330</v>
      </c>
    </row>
    <row r="72" spans="1:11" ht="10.5" customHeight="1">
      <c r="A72" s="4" t="s">
        <v>11</v>
      </c>
      <c r="B72" s="4" t="s">
        <v>28</v>
      </c>
      <c r="C72" s="5">
        <v>715654</v>
      </c>
      <c r="D72" s="4">
        <v>556041</v>
      </c>
      <c r="F72" s="4">
        <v>159613</v>
      </c>
      <c r="H72" s="4">
        <v>701</v>
      </c>
      <c r="I72" s="4">
        <v>704</v>
      </c>
      <c r="K72" s="5">
        <v>688</v>
      </c>
    </row>
    <row r="73" spans="1:11" ht="10.5" customHeight="1">
      <c r="A73" s="4" t="s">
        <v>12</v>
      </c>
      <c r="B73" s="4" t="s">
        <v>24</v>
      </c>
      <c r="C73" s="5">
        <v>982111</v>
      </c>
      <c r="D73" s="4">
        <v>713857</v>
      </c>
      <c r="F73" s="4">
        <v>268254</v>
      </c>
      <c r="H73" s="4">
        <v>1237</v>
      </c>
      <c r="I73" s="4">
        <v>1238</v>
      </c>
      <c r="K73" s="5">
        <v>1232</v>
      </c>
    </row>
    <row r="74" spans="1:11" ht="10.5" customHeight="1">
      <c r="A74" s="4" t="s">
        <v>13</v>
      </c>
      <c r="B74" s="4" t="s">
        <v>24</v>
      </c>
      <c r="C74" s="5">
        <v>531275</v>
      </c>
      <c r="D74" s="4">
        <v>397294</v>
      </c>
      <c r="F74" s="4">
        <v>133981</v>
      </c>
      <c r="H74" s="4">
        <v>1993</v>
      </c>
      <c r="I74" s="4">
        <v>1999</v>
      </c>
      <c r="K74" s="5">
        <v>1975</v>
      </c>
    </row>
    <row r="75" spans="1:11" ht="10.5" customHeight="1">
      <c r="A75" s="4" t="s">
        <v>14</v>
      </c>
      <c r="B75" s="4" t="s">
        <v>24</v>
      </c>
      <c r="C75" s="5">
        <v>627120</v>
      </c>
      <c r="D75" s="4">
        <v>503419</v>
      </c>
      <c r="F75" s="4">
        <v>123701</v>
      </c>
      <c r="H75" s="4">
        <v>3143</v>
      </c>
      <c r="I75" s="4">
        <v>3163</v>
      </c>
      <c r="K75" s="5">
        <v>3064</v>
      </c>
    </row>
    <row r="76" spans="1:11" ht="10.5" customHeight="1">
      <c r="A76" s="4" t="s">
        <v>15</v>
      </c>
      <c r="B76" s="4" t="s">
        <v>24</v>
      </c>
      <c r="C76" s="5">
        <v>417355</v>
      </c>
      <c r="D76" s="4">
        <v>365424</v>
      </c>
      <c r="F76" s="4">
        <v>51931</v>
      </c>
      <c r="H76" s="4">
        <v>5784</v>
      </c>
      <c r="I76" s="4">
        <v>5788</v>
      </c>
      <c r="K76" s="5">
        <v>5761</v>
      </c>
    </row>
    <row r="77" spans="1:11" ht="10.5" customHeight="1">
      <c r="A77" s="4" t="s">
        <v>16</v>
      </c>
      <c r="B77" s="4" t="s">
        <v>24</v>
      </c>
      <c r="C77" s="5">
        <v>239869</v>
      </c>
      <c r="D77" s="4">
        <v>216473</v>
      </c>
      <c r="F77" s="4">
        <v>23396</v>
      </c>
      <c r="H77" s="4">
        <v>11455</v>
      </c>
      <c r="I77" s="4">
        <v>11455</v>
      </c>
      <c r="K77" s="5">
        <v>11457</v>
      </c>
    </row>
    <row r="78" spans="1:11" ht="10.5" customHeight="1">
      <c r="A78" s="4" t="s">
        <v>17</v>
      </c>
      <c r="B78" s="4" t="s">
        <v>24</v>
      </c>
      <c r="C78" s="5">
        <v>120878</v>
      </c>
      <c r="D78" s="4">
        <v>114322</v>
      </c>
      <c r="F78" s="4">
        <v>6556</v>
      </c>
      <c r="H78" s="4">
        <v>33571</v>
      </c>
      <c r="I78" s="4">
        <v>33990</v>
      </c>
      <c r="K78" s="5">
        <v>26254</v>
      </c>
    </row>
    <row r="79" spans="1:11" ht="10.5" customHeight="1">
      <c r="A79" s="4" t="s">
        <v>18</v>
      </c>
      <c r="B79" s="4" t="s">
        <v>28</v>
      </c>
      <c r="C79" s="5">
        <v>2937182</v>
      </c>
      <c r="D79" s="4">
        <v>2050575</v>
      </c>
      <c r="F79" s="4">
        <v>886607</v>
      </c>
      <c r="G79" s="29" t="s">
        <v>32</v>
      </c>
      <c r="H79" s="29"/>
      <c r="I79" s="8" t="s">
        <v>32</v>
      </c>
      <c r="J79" s="30" t="s">
        <v>32</v>
      </c>
      <c r="K79" s="27"/>
    </row>
    <row r="80" spans="1:11" ht="10.5" customHeight="1">
      <c r="A80" s="4" t="s">
        <v>19</v>
      </c>
      <c r="B80" s="4" t="s">
        <v>24</v>
      </c>
      <c r="C80" s="5">
        <v>6810</v>
      </c>
      <c r="D80" s="5">
        <v>6251</v>
      </c>
      <c r="E80" s="5"/>
      <c r="F80" s="5">
        <v>559</v>
      </c>
      <c r="G80" s="30" t="s">
        <v>0</v>
      </c>
      <c r="H80" s="29"/>
      <c r="I80" s="12" t="s">
        <v>0</v>
      </c>
      <c r="J80" s="30" t="s">
        <v>0</v>
      </c>
      <c r="K80" s="29"/>
    </row>
    <row r="81" spans="1:11" ht="6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2" ht="15" customHeight="1">
      <c r="A82" s="11" t="s">
        <v>29</v>
      </c>
      <c r="B82" s="11"/>
    </row>
    <row r="83" ht="9.75" customHeight="1">
      <c r="A83" s="4" t="s">
        <v>31</v>
      </c>
    </row>
    <row r="84" ht="12" customHeight="1">
      <c r="A84" s="4" t="s">
        <v>30</v>
      </c>
    </row>
  </sheetData>
  <mergeCells count="63">
    <mergeCell ref="G80:H80"/>
    <mergeCell ref="J80:K80"/>
    <mergeCell ref="G68:H68"/>
    <mergeCell ref="J68:K68"/>
    <mergeCell ref="G79:H79"/>
    <mergeCell ref="J79:K79"/>
    <mergeCell ref="G56:H56"/>
    <mergeCell ref="J56:K56"/>
    <mergeCell ref="G67:H67"/>
    <mergeCell ref="J67:K67"/>
    <mergeCell ref="G44:H44"/>
    <mergeCell ref="J44:K44"/>
    <mergeCell ref="G55:H55"/>
    <mergeCell ref="J55:K55"/>
    <mergeCell ref="E32:F32"/>
    <mergeCell ref="G32:H32"/>
    <mergeCell ref="J32:K32"/>
    <mergeCell ref="G43:H43"/>
    <mergeCell ref="J43:K43"/>
    <mergeCell ref="E30:F30"/>
    <mergeCell ref="G30:H30"/>
    <mergeCell ref="J30:K30"/>
    <mergeCell ref="E31:F31"/>
    <mergeCell ref="G31:H31"/>
    <mergeCell ref="J31:K31"/>
    <mergeCell ref="E28:F28"/>
    <mergeCell ref="G28:H28"/>
    <mergeCell ref="J28:K28"/>
    <mergeCell ref="E29:F29"/>
    <mergeCell ref="G29:H29"/>
    <mergeCell ref="J29:K29"/>
    <mergeCell ref="E26:F26"/>
    <mergeCell ref="G26:H26"/>
    <mergeCell ref="J26:K26"/>
    <mergeCell ref="E27:F27"/>
    <mergeCell ref="G27:H27"/>
    <mergeCell ref="J27:K27"/>
    <mergeCell ref="E24:F24"/>
    <mergeCell ref="G24:H24"/>
    <mergeCell ref="J24:K24"/>
    <mergeCell ref="E25:F25"/>
    <mergeCell ref="G25:H25"/>
    <mergeCell ref="J25:K25"/>
    <mergeCell ref="E22:F22"/>
    <mergeCell ref="G22:H22"/>
    <mergeCell ref="J22:K22"/>
    <mergeCell ref="E23:F23"/>
    <mergeCell ref="G23:H23"/>
    <mergeCell ref="J23:K23"/>
    <mergeCell ref="E8:F8"/>
    <mergeCell ref="J8:K8"/>
    <mergeCell ref="G20:H20"/>
    <mergeCell ref="J20:K20"/>
    <mergeCell ref="A1:K1"/>
    <mergeCell ref="A2:K2"/>
    <mergeCell ref="A3:K4"/>
    <mergeCell ref="A5:A8"/>
    <mergeCell ref="B5:F6"/>
    <mergeCell ref="G5:K6"/>
    <mergeCell ref="B7:C8"/>
    <mergeCell ref="D7:F7"/>
    <mergeCell ref="G7:H8"/>
    <mergeCell ref="I7:K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2001-09-14T23:05:45Z</cp:lastPrinted>
  <dcterms:created xsi:type="dcterms:W3CDTF">2002-06-05T15:33:43Z</dcterms:created>
  <dcterms:modified xsi:type="dcterms:W3CDTF">2001-09-14T23:30:50Z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